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项目库" sheetId="3" r:id="rId1"/>
  </sheets>
  <definedNames>
    <definedName name="_xlnm._FilterDatabase" localSheetId="0" hidden="1">项目库!$A$5:$Z$14</definedName>
    <definedName name="_xlnm.Print_Titles" localSheetId="0">项目库!$3:$5</definedName>
  </definedNames>
  <calcPr calcId="125725"/>
</workbook>
</file>

<file path=xl/calcChain.xml><?xml version="1.0" encoding="utf-8"?>
<calcChain xmlns="http://schemas.openxmlformats.org/spreadsheetml/2006/main">
  <c r="W12" i="3"/>
  <c r="U12"/>
  <c r="T12"/>
  <c r="S12"/>
  <c r="R12"/>
  <c r="Q12"/>
  <c r="P12"/>
  <c r="O12"/>
  <c r="N12"/>
  <c r="M12"/>
  <c r="L12"/>
  <c r="K12"/>
  <c r="W7"/>
  <c r="V7"/>
  <c r="U7"/>
  <c r="T7"/>
  <c r="S7"/>
  <c r="R7"/>
  <c r="Q7"/>
  <c r="P7"/>
  <c r="O7"/>
  <c r="N7"/>
  <c r="M7"/>
  <c r="L7"/>
  <c r="K7"/>
  <c r="W6"/>
  <c r="V6"/>
  <c r="U6"/>
  <c r="T6"/>
  <c r="S6"/>
  <c r="R6"/>
  <c r="Q6"/>
  <c r="P6"/>
  <c r="O6"/>
  <c r="N6"/>
  <c r="M6"/>
  <c r="L6"/>
  <c r="K6"/>
</calcChain>
</file>

<file path=xl/sharedStrings.xml><?xml version="1.0" encoding="utf-8"?>
<sst xmlns="http://schemas.openxmlformats.org/spreadsheetml/2006/main" count="116" uniqueCount="96">
  <si>
    <t>和硕县2024年动态完善巩固拓展脱贫攻坚成果同乡村振兴项目库情况汇总表</t>
  </si>
  <si>
    <t>填报单位（盖章）：</t>
  </si>
  <si>
    <t>填报时间：2023年 月  日</t>
  </si>
  <si>
    <t>序号</t>
  </si>
  <si>
    <t>项目库
编号</t>
  </si>
  <si>
    <t>项目名称</t>
  </si>
  <si>
    <t>项目
类别</t>
  </si>
  <si>
    <t>项目
子类型</t>
  </si>
  <si>
    <t>建设
性质</t>
  </si>
  <si>
    <t>实施地点</t>
  </si>
  <si>
    <t>主要建设内容</t>
  </si>
  <si>
    <t>建设
单位</t>
  </si>
  <si>
    <t>建设
规模</t>
  </si>
  <si>
    <t>资金规模及来源</t>
  </si>
  <si>
    <t>项目主管
部门</t>
  </si>
  <si>
    <t>责任人</t>
  </si>
  <si>
    <t>绩效目标</t>
  </si>
  <si>
    <t>利益联结机制</t>
  </si>
  <si>
    <t>入库时间</t>
  </si>
  <si>
    <t>审批文号</t>
  </si>
  <si>
    <t>备注</t>
  </si>
  <si>
    <t>合计</t>
  </si>
  <si>
    <t>衔接资金</t>
  </si>
  <si>
    <t>自治州财政衔接资金</t>
  </si>
  <si>
    <t>地方政府
债券资金</t>
  </si>
  <si>
    <t>县市财政衔接资金</t>
  </si>
  <si>
    <t>其他资金</t>
  </si>
  <si>
    <t>小计</t>
  </si>
  <si>
    <t>中央巩固拓展脱贫攻坚成果和乡村振兴</t>
  </si>
  <si>
    <t>以工
代赈</t>
  </si>
  <si>
    <t>少数
民族
发展</t>
  </si>
  <si>
    <t>欠发达
国有
农场</t>
  </si>
  <si>
    <t>欠发达
国有
林场</t>
  </si>
  <si>
    <t>欠发达
国有
牧场</t>
  </si>
  <si>
    <t>自治区巩固拓展脱贫攻坚成果和乡村振兴</t>
  </si>
  <si>
    <r>
      <rPr>
        <sz val="16"/>
        <color theme="1"/>
        <rFont val="方正仿宋_GBK"/>
        <charset val="134"/>
      </rPr>
      <t>合计</t>
    </r>
  </si>
  <si>
    <r>
      <rPr>
        <b/>
        <sz val="18"/>
        <color theme="1"/>
        <rFont val="方正仿宋_GBK"/>
        <charset val="134"/>
      </rPr>
      <t>一、产业发展</t>
    </r>
  </si>
  <si>
    <t>HS016</t>
  </si>
  <si>
    <t>新疆兴牧源畜牧产品加工厂建设项目</t>
  </si>
  <si>
    <t>产业发展</t>
  </si>
  <si>
    <t>农产品仓储保鲜冷链基础设施建设</t>
  </si>
  <si>
    <t>新建</t>
  </si>
  <si>
    <t>和硕县工业园区</t>
  </si>
  <si>
    <r>
      <rPr>
        <b/>
        <sz val="18"/>
        <rFont val="方正仿宋_GBK"/>
        <charset val="134"/>
      </rPr>
      <t>项目总投资：</t>
    </r>
    <r>
      <rPr>
        <sz val="18"/>
        <rFont val="Times New Roman"/>
        <family val="1"/>
      </rPr>
      <t>4000</t>
    </r>
    <r>
      <rPr>
        <sz val="18"/>
        <rFont val="方正仿宋_GBK"/>
        <charset val="134"/>
      </rPr>
      <t>万元</t>
    </r>
    <r>
      <rPr>
        <sz val="18"/>
        <rFont val="Times New Roman"/>
        <family val="1"/>
      </rPr>
      <t xml:space="preserve">  </t>
    </r>
    <r>
      <rPr>
        <b/>
        <sz val="18"/>
        <rFont val="方正仿宋_GBK"/>
        <charset val="134"/>
      </rPr>
      <t>规模：</t>
    </r>
    <r>
      <rPr>
        <sz val="18"/>
        <rFont val="Times New Roman"/>
        <family val="1"/>
      </rPr>
      <t>9520</t>
    </r>
    <r>
      <rPr>
        <sz val="18"/>
        <rFont val="方正仿宋_GBK"/>
        <charset val="134"/>
      </rPr>
      <t>平方米
项目建设资金</t>
    </r>
    <r>
      <rPr>
        <sz val="18"/>
        <rFont val="Times New Roman"/>
        <family val="1"/>
      </rPr>
      <t>4000</t>
    </r>
    <r>
      <rPr>
        <sz val="18"/>
        <rFont val="方正仿宋_GBK"/>
        <charset val="134"/>
      </rPr>
      <t>万元，乡村振兴项目资金</t>
    </r>
    <r>
      <rPr>
        <sz val="18"/>
        <rFont val="Times New Roman"/>
        <family val="1"/>
      </rPr>
      <t>1000</t>
    </r>
    <r>
      <rPr>
        <sz val="18"/>
        <rFont val="方正仿宋_GBK"/>
        <charset val="134"/>
      </rPr>
      <t>万元，企业自筹资金</t>
    </r>
    <r>
      <rPr>
        <sz val="18"/>
        <rFont val="Times New Roman"/>
        <family val="1"/>
      </rPr>
      <t>3000</t>
    </r>
    <r>
      <rPr>
        <sz val="18"/>
        <rFont val="方正仿宋_GBK"/>
        <charset val="134"/>
      </rPr>
      <t>万元。建设牛羊屠宰车间</t>
    </r>
    <r>
      <rPr>
        <sz val="18"/>
        <rFont val="Times New Roman"/>
        <family val="1"/>
      </rPr>
      <t>6400</t>
    </r>
    <r>
      <rPr>
        <sz val="18"/>
        <rFont val="方正仿宋_GBK"/>
        <charset val="134"/>
      </rPr>
      <t>平方米，建设食品加工车间</t>
    </r>
    <r>
      <rPr>
        <sz val="18"/>
        <rFont val="Times New Roman"/>
        <family val="1"/>
      </rPr>
      <t>1500</t>
    </r>
    <r>
      <rPr>
        <sz val="18"/>
        <rFont val="方正仿宋_GBK"/>
        <charset val="134"/>
      </rPr>
      <t>平方米，无害化处理车间</t>
    </r>
    <r>
      <rPr>
        <sz val="18"/>
        <rFont val="Times New Roman"/>
        <family val="1"/>
      </rPr>
      <t>40</t>
    </r>
    <r>
      <rPr>
        <sz val="18"/>
        <rFont val="方正仿宋_GBK"/>
        <charset val="134"/>
      </rPr>
      <t>平方米，粪污处理车间</t>
    </r>
    <r>
      <rPr>
        <sz val="18"/>
        <rFont val="Times New Roman"/>
        <family val="1"/>
      </rPr>
      <t>720</t>
    </r>
    <r>
      <rPr>
        <sz val="18"/>
        <rFont val="方正仿宋_GBK"/>
        <charset val="134"/>
      </rPr>
      <t>平方米，污水处理站</t>
    </r>
    <r>
      <rPr>
        <sz val="18"/>
        <rFont val="Times New Roman"/>
        <family val="1"/>
      </rPr>
      <t>880</t>
    </r>
    <r>
      <rPr>
        <sz val="18"/>
        <rFont val="方正仿宋_GBK"/>
        <charset val="134"/>
      </rPr>
      <t>平方米，配套建设材料库、锅炉房、消防水池及泵房、排水、供热、电气及消防管网等配套附属设施。</t>
    </r>
  </si>
  <si>
    <t>平方米</t>
  </si>
  <si>
    <t>农业农村局</t>
  </si>
  <si>
    <r>
      <rPr>
        <sz val="18"/>
        <rFont val="方正仿宋_GBK"/>
        <charset val="134"/>
      </rPr>
      <t>尹成伍</t>
    </r>
    <r>
      <rPr>
        <sz val="18"/>
        <rFont val="Times New Roman"/>
        <family val="1"/>
      </rPr>
      <t xml:space="preserve">
</t>
    </r>
    <r>
      <rPr>
        <sz val="18"/>
        <rFont val="方正仿宋_GBK"/>
        <charset val="134"/>
      </rPr>
      <t>张娟</t>
    </r>
  </si>
  <si>
    <r>
      <rPr>
        <sz val="18"/>
        <rFont val="方正仿宋_GBK"/>
        <charset val="134"/>
      </rPr>
      <t>项目建成后按总投资的</t>
    </r>
    <r>
      <rPr>
        <sz val="18"/>
        <rFont val="Times New Roman"/>
        <family val="1"/>
      </rPr>
      <t>5%</t>
    </r>
    <r>
      <rPr>
        <sz val="18"/>
        <rFont val="方正仿宋_GBK"/>
        <charset val="134"/>
      </rPr>
      <t>分红，用于壮大村集体经济，同时可解决当地</t>
    </r>
    <r>
      <rPr>
        <sz val="18"/>
        <rFont val="Times New Roman"/>
        <family val="1"/>
      </rPr>
      <t>60</t>
    </r>
    <r>
      <rPr>
        <sz val="18"/>
        <rFont val="方正仿宋_GBK"/>
        <charset val="134"/>
      </rPr>
      <t>名劳动力就业。</t>
    </r>
  </si>
  <si>
    <t>完善</t>
  </si>
  <si>
    <t>HS085</t>
  </si>
  <si>
    <t>和硕县数字化综合服务中心及实训基地建设项目</t>
  </si>
  <si>
    <t>数字农业</t>
  </si>
  <si>
    <t>和硕县</t>
  </si>
  <si>
    <r>
      <rPr>
        <b/>
        <sz val="18"/>
        <rFont val="方正仿宋_GBK"/>
        <charset val="134"/>
      </rPr>
      <t>项目总投资：</t>
    </r>
    <r>
      <rPr>
        <sz val="18"/>
        <rFont val="Times New Roman"/>
        <family val="1"/>
      </rPr>
      <t>1000</t>
    </r>
    <r>
      <rPr>
        <sz val="18"/>
        <rFont val="方正仿宋_GBK"/>
        <charset val="134"/>
      </rPr>
      <t>万元</t>
    </r>
    <r>
      <rPr>
        <sz val="18"/>
        <rFont val="Times New Roman"/>
        <family val="1"/>
      </rPr>
      <t xml:space="preserve">   </t>
    </r>
    <r>
      <rPr>
        <b/>
        <sz val="18"/>
        <rFont val="方正仿宋_GBK"/>
        <charset val="134"/>
      </rPr>
      <t>规模：</t>
    </r>
    <r>
      <rPr>
        <sz val="18"/>
        <rFont val="Times New Roman"/>
        <family val="1"/>
      </rPr>
      <t>912.84</t>
    </r>
    <r>
      <rPr>
        <sz val="18"/>
        <rFont val="方正仿宋_GBK"/>
        <charset val="134"/>
      </rPr>
      <t>平方米
建设数字化综合服务中心</t>
    </r>
    <r>
      <rPr>
        <sz val="18"/>
        <rFont val="Times New Roman"/>
        <family val="1"/>
      </rPr>
      <t>912.84</t>
    </r>
    <r>
      <rPr>
        <sz val="18"/>
        <rFont val="方正仿宋_GBK"/>
        <charset val="134"/>
      </rPr>
      <t>平米，购买智慧水肥一体化集成装备及数字农业设备等。</t>
    </r>
  </si>
  <si>
    <t>座</t>
  </si>
  <si>
    <t>通过项目的实施，全方位提升农业种植水平，实现农业产业链价值提升和种植者效益提高，提升农业整体竞争力和可持续发展能力。</t>
  </si>
  <si>
    <t>HS086</t>
  </si>
  <si>
    <t>和硕县新塔热乡则格德恩阿茨村壮大村集体经济项目</t>
  </si>
  <si>
    <t>农产品加工</t>
  </si>
  <si>
    <t>新塔热乡则格德恩阿茨村</t>
  </si>
  <si>
    <r>
      <rPr>
        <b/>
        <sz val="18"/>
        <color rgb="FF000000"/>
        <rFont val="方正仿宋_GBK"/>
        <charset val="134"/>
      </rPr>
      <t>项目总投资：</t>
    </r>
    <r>
      <rPr>
        <sz val="18"/>
        <color rgb="FF000000"/>
        <rFont val="Times New Roman"/>
        <family val="1"/>
      </rPr>
      <t>200</t>
    </r>
    <r>
      <rPr>
        <sz val="18"/>
        <color rgb="FF000000"/>
        <rFont val="方正仿宋_GBK"/>
        <charset val="134"/>
      </rPr>
      <t>万元</t>
    </r>
    <r>
      <rPr>
        <sz val="18"/>
        <color rgb="FF000000"/>
        <rFont val="Times New Roman"/>
        <family val="1"/>
      </rPr>
      <t xml:space="preserve">  </t>
    </r>
    <r>
      <rPr>
        <b/>
        <sz val="18"/>
        <color rgb="FF000000"/>
        <rFont val="方正仿宋_GBK"/>
        <charset val="134"/>
      </rPr>
      <t>规模：</t>
    </r>
    <r>
      <rPr>
        <sz val="18"/>
        <color rgb="FF000000"/>
        <rFont val="Times New Roman"/>
        <family val="1"/>
      </rPr>
      <t>1</t>
    </r>
    <r>
      <rPr>
        <sz val="18"/>
        <color rgb="FF000000"/>
        <rFont val="方正仿宋_GBK"/>
        <charset val="134"/>
      </rPr>
      <t>套</t>
    </r>
    <r>
      <rPr>
        <sz val="18"/>
        <color rgb="FF000000"/>
        <rFont val="Times New Roman"/>
        <family val="1"/>
      </rPr>
      <t xml:space="preserve">
</t>
    </r>
    <r>
      <rPr>
        <sz val="18"/>
        <color rgb="FF000000"/>
        <rFont val="方正仿宋_GBK"/>
        <charset val="134"/>
      </rPr>
      <t>计划投资</t>
    </r>
    <r>
      <rPr>
        <sz val="18"/>
        <color rgb="FF000000"/>
        <rFont val="Times New Roman"/>
        <family val="1"/>
      </rPr>
      <t>200</t>
    </r>
    <r>
      <rPr>
        <sz val="18"/>
        <color rgb="FF000000"/>
        <rFont val="方正仿宋_GBK"/>
        <charset val="134"/>
      </rPr>
      <t>万元，购买</t>
    </r>
    <r>
      <rPr>
        <sz val="18"/>
        <color rgb="FF000000"/>
        <rFont val="Times New Roman"/>
        <family val="1"/>
      </rPr>
      <t>25</t>
    </r>
    <r>
      <rPr>
        <sz val="18"/>
        <color rgb="FF000000"/>
        <rFont val="方正仿宋_GBK"/>
        <charset val="134"/>
      </rPr>
      <t>吨蒸汽锅炉一套，设备托管给新疆和硕丁丁食品有限责任公司加工生产线使用，公司每年按总投资的</t>
    </r>
    <r>
      <rPr>
        <sz val="18"/>
        <color rgb="FF000000"/>
        <rFont val="Times New Roman"/>
        <family val="1"/>
      </rPr>
      <t>6%</t>
    </r>
    <r>
      <rPr>
        <sz val="18"/>
        <color rgb="FF000000"/>
        <rFont val="方正仿宋_GBK"/>
        <charset val="134"/>
      </rPr>
      <t>分红缴纳则格德恩阿茨村村集体，从而壮大村集体经济。托管期限为</t>
    </r>
    <r>
      <rPr>
        <sz val="18"/>
        <color rgb="FF000000"/>
        <rFont val="Times New Roman"/>
        <family val="1"/>
      </rPr>
      <t>5</t>
    </r>
    <r>
      <rPr>
        <sz val="18"/>
        <color rgb="FF000000"/>
        <rFont val="方正仿宋_GBK"/>
        <charset val="134"/>
      </rPr>
      <t>年，托管合同到期后，可以续签，如不续签，本金</t>
    </r>
    <r>
      <rPr>
        <sz val="18"/>
        <color rgb="FF000000"/>
        <rFont val="Times New Roman"/>
        <family val="1"/>
      </rPr>
      <t>200</t>
    </r>
    <r>
      <rPr>
        <sz val="18"/>
        <color rgb="FF000000"/>
        <rFont val="方正仿宋_GBK"/>
        <charset val="134"/>
      </rPr>
      <t>万元退还给则格德恩阿茨村村集体。</t>
    </r>
  </si>
  <si>
    <t>套</t>
  </si>
  <si>
    <t>新塔热乡人民政府</t>
  </si>
  <si>
    <r>
      <rPr>
        <sz val="18"/>
        <rFont val="方正仿宋_GBK"/>
        <charset val="134"/>
      </rPr>
      <t>张涛</t>
    </r>
    <r>
      <rPr>
        <sz val="18"/>
        <rFont val="Times New Roman"/>
        <family val="1"/>
      </rPr>
      <t xml:space="preserve">
</t>
    </r>
    <r>
      <rPr>
        <sz val="18"/>
        <rFont val="方正仿宋_GBK"/>
        <charset val="134"/>
      </rPr>
      <t>宁岩</t>
    </r>
    <r>
      <rPr>
        <sz val="18"/>
        <rFont val="Times New Roman"/>
        <family val="1"/>
      </rPr>
      <t xml:space="preserve">
</t>
    </r>
    <r>
      <rPr>
        <sz val="18"/>
        <rFont val="方正仿宋_GBK"/>
        <charset val="134"/>
      </rPr>
      <t>依拉木</t>
    </r>
  </si>
  <si>
    <r>
      <rPr>
        <sz val="18"/>
        <rFont val="Times New Roman"/>
        <family val="1"/>
      </rPr>
      <t>1</t>
    </r>
    <r>
      <rPr>
        <sz val="18"/>
        <rFont val="方正仿宋_GBK"/>
        <charset val="134"/>
      </rPr>
      <t>、数量指标：采购蒸汽锅炉</t>
    </r>
    <r>
      <rPr>
        <sz val="18"/>
        <rFont val="Times New Roman"/>
        <family val="1"/>
      </rPr>
      <t>≥1</t>
    </r>
    <r>
      <rPr>
        <sz val="18"/>
        <rFont val="方正仿宋_GBK"/>
        <charset val="134"/>
      </rPr>
      <t>座；</t>
    </r>
    <r>
      <rPr>
        <sz val="18"/>
        <rFont val="Times New Roman"/>
        <family val="1"/>
      </rPr>
      <t xml:space="preserve">
2</t>
    </r>
    <r>
      <rPr>
        <sz val="18"/>
        <rFont val="方正仿宋_GBK"/>
        <charset val="134"/>
      </rPr>
      <t>、质量指标：项目验收合格率（</t>
    </r>
    <r>
      <rPr>
        <sz val="18"/>
        <rFont val="Times New Roman"/>
        <family val="1"/>
      </rPr>
      <t>%</t>
    </r>
    <r>
      <rPr>
        <sz val="18"/>
        <rFont val="方正仿宋_GBK"/>
        <charset val="134"/>
      </rPr>
      <t>）</t>
    </r>
    <r>
      <rPr>
        <sz val="18"/>
        <rFont val="Times New Roman"/>
        <family val="1"/>
      </rPr>
      <t>=100%</t>
    </r>
    <r>
      <rPr>
        <sz val="18"/>
        <rFont val="方正仿宋_GBK"/>
        <charset val="134"/>
      </rPr>
      <t>、项目完工率（</t>
    </r>
    <r>
      <rPr>
        <sz val="18"/>
        <rFont val="Times New Roman"/>
        <family val="1"/>
      </rPr>
      <t>%</t>
    </r>
    <r>
      <rPr>
        <sz val="18"/>
        <rFont val="方正仿宋_GBK"/>
        <charset val="134"/>
      </rPr>
      <t>）</t>
    </r>
    <r>
      <rPr>
        <sz val="18"/>
        <rFont val="Times New Roman"/>
        <family val="1"/>
      </rPr>
      <t>=100%</t>
    </r>
    <r>
      <rPr>
        <sz val="18"/>
        <rFont val="方正仿宋_GBK"/>
        <charset val="134"/>
      </rPr>
      <t>；</t>
    </r>
    <r>
      <rPr>
        <sz val="18"/>
        <rFont val="Times New Roman"/>
        <family val="1"/>
      </rPr>
      <t xml:space="preserve">
3</t>
    </r>
    <r>
      <rPr>
        <sz val="18"/>
        <rFont val="方正仿宋_GBK"/>
        <charset val="134"/>
      </rPr>
      <t>、时效指标：项目开工时间</t>
    </r>
    <r>
      <rPr>
        <sz val="18"/>
        <rFont val="Times New Roman"/>
        <family val="1"/>
      </rPr>
      <t>=2024</t>
    </r>
    <r>
      <rPr>
        <sz val="18"/>
        <rFont val="方正仿宋_GBK"/>
        <charset val="134"/>
      </rPr>
      <t>年</t>
    </r>
    <r>
      <rPr>
        <sz val="18"/>
        <rFont val="Times New Roman"/>
        <family val="1"/>
      </rPr>
      <t>3</t>
    </r>
    <r>
      <rPr>
        <sz val="18"/>
        <rFont val="方正仿宋_GBK"/>
        <charset val="134"/>
      </rPr>
      <t>月底前；项目完工时间</t>
    </r>
    <r>
      <rPr>
        <sz val="18"/>
        <rFont val="Times New Roman"/>
        <family val="1"/>
      </rPr>
      <t>=2024</t>
    </r>
    <r>
      <rPr>
        <sz val="18"/>
        <rFont val="方正仿宋_GBK"/>
        <charset val="134"/>
      </rPr>
      <t>年</t>
    </r>
    <r>
      <rPr>
        <sz val="18"/>
        <rFont val="Times New Roman"/>
        <family val="1"/>
      </rPr>
      <t>10</t>
    </r>
    <r>
      <rPr>
        <sz val="18"/>
        <rFont val="方正仿宋_GBK"/>
        <charset val="134"/>
      </rPr>
      <t>月底前。</t>
    </r>
    <r>
      <rPr>
        <sz val="18"/>
        <rFont val="Times New Roman"/>
        <family val="1"/>
      </rPr>
      <t xml:space="preserve">
4</t>
    </r>
    <r>
      <rPr>
        <sz val="18"/>
        <rFont val="方正仿宋_GBK"/>
        <charset val="134"/>
      </rPr>
      <t>、成本指标：采购成本（万元</t>
    </r>
    <r>
      <rPr>
        <sz val="18"/>
        <rFont val="Times New Roman"/>
        <family val="1"/>
      </rPr>
      <t>/</t>
    </r>
    <r>
      <rPr>
        <sz val="18"/>
        <rFont val="方正仿宋_GBK"/>
        <charset val="134"/>
      </rPr>
      <t>座）</t>
    </r>
    <r>
      <rPr>
        <sz val="18"/>
        <rFont val="Times New Roman"/>
        <family val="1"/>
      </rPr>
      <t>≤200</t>
    </r>
    <r>
      <rPr>
        <sz val="18"/>
        <rFont val="方正仿宋_GBK"/>
        <charset val="134"/>
      </rPr>
      <t>。</t>
    </r>
    <r>
      <rPr>
        <sz val="18"/>
        <rFont val="Times New Roman"/>
        <family val="1"/>
      </rPr>
      <t xml:space="preserve">
5</t>
    </r>
    <r>
      <rPr>
        <sz val="18"/>
        <rFont val="方正仿宋_GBK"/>
        <charset val="134"/>
      </rPr>
      <t>、经济效益指标：年收益（万元）</t>
    </r>
    <r>
      <rPr>
        <sz val="18"/>
        <rFont val="Times New Roman"/>
        <family val="1"/>
      </rPr>
      <t>≥12
6</t>
    </r>
    <r>
      <rPr>
        <sz val="18"/>
        <rFont val="方正仿宋_GBK"/>
        <charset val="134"/>
      </rPr>
      <t>、服务对象满意度指标：受益人口满意度（</t>
    </r>
    <r>
      <rPr>
        <sz val="18"/>
        <rFont val="Times New Roman"/>
        <family val="1"/>
      </rPr>
      <t>%</t>
    </r>
    <r>
      <rPr>
        <sz val="18"/>
        <rFont val="方正仿宋_GBK"/>
        <charset val="134"/>
      </rPr>
      <t>）</t>
    </r>
    <r>
      <rPr>
        <sz val="18"/>
        <rFont val="Times New Roman"/>
        <family val="1"/>
      </rPr>
      <t>≥98.0%</t>
    </r>
    <r>
      <rPr>
        <sz val="18"/>
        <rFont val="方正仿宋_GBK"/>
        <charset val="134"/>
      </rPr>
      <t>。</t>
    </r>
  </si>
  <si>
    <r>
      <rPr>
        <sz val="18"/>
        <rFont val="方正仿宋_GBK"/>
        <charset val="134"/>
      </rPr>
      <t>项目建成后，设备由丁丁食品有限公司使用，收益率不低于项目总投资的</t>
    </r>
    <r>
      <rPr>
        <sz val="18"/>
        <rFont val="Times New Roman"/>
        <family val="1"/>
      </rPr>
      <t>6%</t>
    </r>
    <r>
      <rPr>
        <sz val="18"/>
        <rFont val="方正仿宋_GBK"/>
        <charset val="134"/>
      </rPr>
      <t>（</t>
    </r>
    <r>
      <rPr>
        <sz val="18"/>
        <rFont val="Times New Roman"/>
        <family val="1"/>
      </rPr>
      <t>12</t>
    </r>
    <r>
      <rPr>
        <sz val="18"/>
        <rFont val="方正仿宋_GBK"/>
        <charset val="134"/>
      </rPr>
      <t>万元），收益的</t>
    </r>
    <r>
      <rPr>
        <sz val="18"/>
        <rFont val="Times New Roman"/>
        <family val="1"/>
      </rPr>
      <t>70%</t>
    </r>
    <r>
      <rPr>
        <sz val="18"/>
        <rFont val="方正仿宋_GBK"/>
        <charset val="134"/>
      </rPr>
      <t>用于壮大村集体经济，</t>
    </r>
    <r>
      <rPr>
        <sz val="18"/>
        <rFont val="Times New Roman"/>
        <family val="1"/>
      </rPr>
      <t>30%</t>
    </r>
    <r>
      <rPr>
        <sz val="18"/>
        <rFont val="方正仿宋_GBK"/>
        <charset val="134"/>
      </rPr>
      <t>用于动态扶持脱贫户及监测户。合同到期后，本金归村集体所有。</t>
    </r>
  </si>
  <si>
    <t>新增</t>
  </si>
  <si>
    <t>HS087</t>
  </si>
  <si>
    <t>和硕县新塔热乡新塔热村壮大村集体经济项目</t>
  </si>
  <si>
    <r>
      <rPr>
        <sz val="18"/>
        <rFont val="方正仿宋_GBK"/>
        <charset val="134"/>
      </rPr>
      <t>新塔热乡新塔热村</t>
    </r>
    <r>
      <rPr>
        <sz val="18"/>
        <rFont val="Times New Roman"/>
        <family val="1"/>
      </rPr>
      <t xml:space="preserve">
</t>
    </r>
  </si>
  <si>
    <r>
      <rPr>
        <b/>
        <sz val="18"/>
        <color rgb="FF000000"/>
        <rFont val="方正仿宋_GBK"/>
        <charset val="134"/>
      </rPr>
      <t>项目总投资：</t>
    </r>
    <r>
      <rPr>
        <sz val="18"/>
        <color rgb="FF000000"/>
        <rFont val="Times New Roman"/>
        <family val="1"/>
      </rPr>
      <t>200</t>
    </r>
    <r>
      <rPr>
        <sz val="18"/>
        <color rgb="FF000000"/>
        <rFont val="方正仿宋_GBK"/>
        <charset val="134"/>
      </rPr>
      <t>万元</t>
    </r>
    <r>
      <rPr>
        <sz val="18"/>
        <color rgb="FF000000"/>
        <rFont val="Times New Roman"/>
        <family val="1"/>
      </rPr>
      <t xml:space="preserve">  </t>
    </r>
    <r>
      <rPr>
        <b/>
        <sz val="18"/>
        <color rgb="FF000000"/>
        <rFont val="方正仿宋_GBK"/>
        <charset val="134"/>
      </rPr>
      <t>规模：</t>
    </r>
    <r>
      <rPr>
        <sz val="18"/>
        <color rgb="FF000000"/>
        <rFont val="Times New Roman"/>
        <family val="1"/>
      </rPr>
      <t>1</t>
    </r>
    <r>
      <rPr>
        <sz val="18"/>
        <color rgb="FF000000"/>
        <rFont val="方正仿宋_GBK"/>
        <charset val="134"/>
      </rPr>
      <t>条</t>
    </r>
    <r>
      <rPr>
        <sz val="18"/>
        <color rgb="FF000000"/>
        <rFont val="Times New Roman"/>
        <family val="1"/>
      </rPr>
      <t xml:space="preserve">
</t>
    </r>
    <r>
      <rPr>
        <sz val="18"/>
        <color rgb="FF000000"/>
        <rFont val="方正仿宋_GBK"/>
        <charset val="134"/>
      </rPr>
      <t>计划投资</t>
    </r>
    <r>
      <rPr>
        <sz val="18"/>
        <color rgb="FF000000"/>
        <rFont val="Times New Roman"/>
        <family val="1"/>
      </rPr>
      <t>327</t>
    </r>
    <r>
      <rPr>
        <sz val="18"/>
        <color rgb="FF000000"/>
        <rFont val="方正仿宋_GBK"/>
        <charset val="134"/>
      </rPr>
      <t>万元，购买番茄加工生产线</t>
    </r>
    <r>
      <rPr>
        <sz val="18"/>
        <color rgb="FF000000"/>
        <rFont val="Times New Roman"/>
        <family val="1"/>
      </rPr>
      <t>1</t>
    </r>
    <r>
      <rPr>
        <sz val="18"/>
        <color rgb="FF000000"/>
        <rFont val="方正仿宋_GBK"/>
        <charset val="134"/>
      </rPr>
      <t>条，设备租赁给新疆乾升辣椒制品有限公司加工生产线使用，公司每年按总投资的</t>
    </r>
    <r>
      <rPr>
        <sz val="18"/>
        <color rgb="FF000000"/>
        <rFont val="Times New Roman"/>
        <family val="1"/>
      </rPr>
      <t>6%</t>
    </r>
    <r>
      <rPr>
        <sz val="18"/>
        <color rgb="FF000000"/>
        <rFont val="方正仿宋_GBK"/>
        <charset val="134"/>
      </rPr>
      <t>分红缴纳新塔热村村集体，，从而壮大村集体经济，合同到期后，如不续签，可收回本金</t>
    </r>
    <r>
      <rPr>
        <sz val="18"/>
        <color rgb="FF000000"/>
        <rFont val="Times New Roman"/>
        <family val="1"/>
      </rPr>
      <t>327</t>
    </r>
    <r>
      <rPr>
        <sz val="18"/>
        <color rgb="FF000000"/>
        <rFont val="方正仿宋_GBK"/>
        <charset val="134"/>
      </rPr>
      <t>万元。</t>
    </r>
  </si>
  <si>
    <t>条</t>
  </si>
  <si>
    <r>
      <rPr>
        <sz val="18"/>
        <rFont val="Times New Roman"/>
        <family val="1"/>
      </rPr>
      <t>1</t>
    </r>
    <r>
      <rPr>
        <sz val="18"/>
        <rFont val="方正仿宋_GBK"/>
        <charset val="134"/>
      </rPr>
      <t>、数量指标：采购番茄加工生产线</t>
    </r>
    <r>
      <rPr>
        <sz val="18"/>
        <rFont val="Times New Roman"/>
        <family val="1"/>
      </rPr>
      <t>≥1</t>
    </r>
    <r>
      <rPr>
        <sz val="18"/>
        <rFont val="方正仿宋_GBK"/>
        <charset val="134"/>
      </rPr>
      <t>条；</t>
    </r>
    <r>
      <rPr>
        <sz val="18"/>
        <rFont val="Times New Roman"/>
        <family val="1"/>
      </rPr>
      <t xml:space="preserve">
2</t>
    </r>
    <r>
      <rPr>
        <sz val="18"/>
        <rFont val="方正仿宋_GBK"/>
        <charset val="134"/>
      </rPr>
      <t>、质量指标：项目验收合格率（</t>
    </r>
    <r>
      <rPr>
        <sz val="18"/>
        <rFont val="Times New Roman"/>
        <family val="1"/>
      </rPr>
      <t>%</t>
    </r>
    <r>
      <rPr>
        <sz val="18"/>
        <rFont val="方正仿宋_GBK"/>
        <charset val="134"/>
      </rPr>
      <t>）</t>
    </r>
    <r>
      <rPr>
        <sz val="18"/>
        <rFont val="Times New Roman"/>
        <family val="1"/>
      </rPr>
      <t>=100%</t>
    </r>
    <r>
      <rPr>
        <sz val="18"/>
        <rFont val="方正仿宋_GBK"/>
        <charset val="134"/>
      </rPr>
      <t>、项目完工率（</t>
    </r>
    <r>
      <rPr>
        <sz val="18"/>
        <rFont val="Times New Roman"/>
        <family val="1"/>
      </rPr>
      <t>%</t>
    </r>
    <r>
      <rPr>
        <sz val="18"/>
        <rFont val="方正仿宋_GBK"/>
        <charset val="134"/>
      </rPr>
      <t>）</t>
    </r>
    <r>
      <rPr>
        <sz val="18"/>
        <rFont val="Times New Roman"/>
        <family val="1"/>
      </rPr>
      <t>=100%</t>
    </r>
    <r>
      <rPr>
        <sz val="18"/>
        <rFont val="方正仿宋_GBK"/>
        <charset val="134"/>
      </rPr>
      <t>；</t>
    </r>
    <r>
      <rPr>
        <sz val="18"/>
        <rFont val="Times New Roman"/>
        <family val="1"/>
      </rPr>
      <t xml:space="preserve">
3</t>
    </r>
    <r>
      <rPr>
        <sz val="18"/>
        <rFont val="方正仿宋_GBK"/>
        <charset val="134"/>
      </rPr>
      <t>、时效指标：项目开工时间</t>
    </r>
    <r>
      <rPr>
        <sz val="18"/>
        <rFont val="Times New Roman"/>
        <family val="1"/>
      </rPr>
      <t>=2024</t>
    </r>
    <r>
      <rPr>
        <sz val="18"/>
        <rFont val="方正仿宋_GBK"/>
        <charset val="134"/>
      </rPr>
      <t>年</t>
    </r>
    <r>
      <rPr>
        <sz val="18"/>
        <rFont val="Times New Roman"/>
        <family val="1"/>
      </rPr>
      <t>3</t>
    </r>
    <r>
      <rPr>
        <sz val="18"/>
        <rFont val="方正仿宋_GBK"/>
        <charset val="134"/>
      </rPr>
      <t>月底前；项目完工时间</t>
    </r>
    <r>
      <rPr>
        <sz val="18"/>
        <rFont val="Times New Roman"/>
        <family val="1"/>
      </rPr>
      <t>=2024</t>
    </r>
    <r>
      <rPr>
        <sz val="18"/>
        <rFont val="方正仿宋_GBK"/>
        <charset val="134"/>
      </rPr>
      <t>年</t>
    </r>
    <r>
      <rPr>
        <sz val="18"/>
        <rFont val="Times New Roman"/>
        <family val="1"/>
      </rPr>
      <t>10</t>
    </r>
    <r>
      <rPr>
        <sz val="18"/>
        <rFont val="方正仿宋_GBK"/>
        <charset val="134"/>
      </rPr>
      <t>月底前。</t>
    </r>
    <r>
      <rPr>
        <sz val="18"/>
        <rFont val="Times New Roman"/>
        <family val="1"/>
      </rPr>
      <t xml:space="preserve">
4</t>
    </r>
    <r>
      <rPr>
        <sz val="18"/>
        <rFont val="方正仿宋_GBK"/>
        <charset val="134"/>
      </rPr>
      <t>、成本指标：采购成本（万元</t>
    </r>
    <r>
      <rPr>
        <sz val="18"/>
        <rFont val="Times New Roman"/>
        <family val="1"/>
      </rPr>
      <t>/</t>
    </r>
    <r>
      <rPr>
        <sz val="18"/>
        <rFont val="方正仿宋_GBK"/>
        <charset val="134"/>
      </rPr>
      <t>座）</t>
    </r>
    <r>
      <rPr>
        <sz val="18"/>
        <rFont val="Times New Roman"/>
        <family val="1"/>
      </rPr>
      <t>≤327</t>
    </r>
    <r>
      <rPr>
        <sz val="18"/>
        <rFont val="方正仿宋_GBK"/>
        <charset val="134"/>
      </rPr>
      <t>。</t>
    </r>
    <r>
      <rPr>
        <sz val="18"/>
        <rFont val="Times New Roman"/>
        <family val="1"/>
      </rPr>
      <t xml:space="preserve">
5</t>
    </r>
    <r>
      <rPr>
        <sz val="18"/>
        <rFont val="方正仿宋_GBK"/>
        <charset val="134"/>
      </rPr>
      <t>、经济效益指标：年收益（万元）</t>
    </r>
    <r>
      <rPr>
        <sz val="18"/>
        <rFont val="Times New Roman"/>
        <family val="1"/>
      </rPr>
      <t>≥19.62
6</t>
    </r>
    <r>
      <rPr>
        <sz val="18"/>
        <rFont val="方正仿宋_GBK"/>
        <charset val="134"/>
      </rPr>
      <t>、服务对象满意度指标：受益人口满意度（</t>
    </r>
    <r>
      <rPr>
        <sz val="18"/>
        <rFont val="Times New Roman"/>
        <family val="1"/>
      </rPr>
      <t>%</t>
    </r>
    <r>
      <rPr>
        <sz val="18"/>
        <rFont val="方正仿宋_GBK"/>
        <charset val="134"/>
      </rPr>
      <t>）</t>
    </r>
    <r>
      <rPr>
        <sz val="18"/>
        <rFont val="Times New Roman"/>
        <family val="1"/>
      </rPr>
      <t>≥98.0%</t>
    </r>
    <r>
      <rPr>
        <sz val="18"/>
        <rFont val="方正仿宋_GBK"/>
        <charset val="134"/>
      </rPr>
      <t>。</t>
    </r>
  </si>
  <si>
    <r>
      <rPr>
        <sz val="18"/>
        <rFont val="方正仿宋_GBK"/>
        <charset val="134"/>
      </rPr>
      <t>项目建成后，公司每年按财政资金总投资的</t>
    </r>
    <r>
      <rPr>
        <sz val="18"/>
        <rFont val="Times New Roman"/>
        <family val="1"/>
      </rPr>
      <t>6%</t>
    </r>
    <r>
      <rPr>
        <sz val="18"/>
        <rFont val="方正仿宋_GBK"/>
        <charset val="134"/>
      </rPr>
      <t>分红，从而壮大村集体经济，合同到期后，如不续签，可收回本金</t>
    </r>
    <r>
      <rPr>
        <sz val="18"/>
        <rFont val="Times New Roman"/>
        <family val="1"/>
      </rPr>
      <t>327</t>
    </r>
    <r>
      <rPr>
        <sz val="18"/>
        <rFont val="方正仿宋_GBK"/>
        <charset val="134"/>
      </rPr>
      <t>万元。</t>
    </r>
  </si>
  <si>
    <t>三、乡村建设行动</t>
  </si>
  <si>
    <t>HS028</t>
  </si>
  <si>
    <t>和硕县塔哈其镇污水管网建设项目</t>
  </si>
  <si>
    <t>乡村建设行动</t>
  </si>
  <si>
    <t>农村污水处理</t>
  </si>
  <si>
    <t>和硕县塔哈其镇古努恩布呼村</t>
  </si>
  <si>
    <r>
      <rPr>
        <b/>
        <sz val="18"/>
        <rFont val="方正仿宋_GBK"/>
        <charset val="134"/>
      </rPr>
      <t>项目总投资：</t>
    </r>
    <r>
      <rPr>
        <sz val="18"/>
        <rFont val="Times New Roman"/>
        <family val="1"/>
      </rPr>
      <t>1000</t>
    </r>
    <r>
      <rPr>
        <sz val="18"/>
        <rFont val="方正仿宋_GBK"/>
        <charset val="134"/>
      </rPr>
      <t xml:space="preserve">万元 </t>
    </r>
    <r>
      <rPr>
        <b/>
        <sz val="18"/>
        <rFont val="方正仿宋_GBK"/>
        <charset val="134"/>
      </rPr>
      <t>规模：</t>
    </r>
    <r>
      <rPr>
        <sz val="18"/>
        <rFont val="Times New Roman"/>
        <family val="1"/>
      </rPr>
      <t>19</t>
    </r>
    <r>
      <rPr>
        <sz val="18"/>
        <rFont val="方正仿宋_GBK"/>
        <charset val="134"/>
      </rPr>
      <t>公里
新建负压污水管网主管</t>
    </r>
    <r>
      <rPr>
        <sz val="18"/>
        <rFont val="Times New Roman"/>
        <family val="1"/>
      </rPr>
      <t>19</t>
    </r>
    <r>
      <rPr>
        <sz val="18"/>
        <rFont val="方正仿宋_GBK"/>
        <charset val="134"/>
      </rPr>
      <t>公里，并建设污水处理站，配套户内及集中污水处理设备。</t>
    </r>
  </si>
  <si>
    <t>公里</t>
  </si>
  <si>
    <t>塔哈其镇人民政府</t>
  </si>
  <si>
    <t>侯迅
乔龙巴图
何辉</t>
  </si>
  <si>
    <r>
      <rPr>
        <sz val="18"/>
        <rFont val="方正仿宋_GBK"/>
        <charset val="134"/>
      </rPr>
      <t>数量指标</t>
    </r>
    <r>
      <rPr>
        <sz val="18"/>
        <rFont val="Times New Roman"/>
        <family val="1"/>
      </rPr>
      <t>2</t>
    </r>
    <r>
      <rPr>
        <sz val="18"/>
        <rFont val="方正仿宋_GBK"/>
        <charset val="134"/>
      </rPr>
      <t>项，分别为：指标</t>
    </r>
    <r>
      <rPr>
        <sz val="18"/>
        <rFont val="Times New Roman"/>
        <family val="1"/>
      </rPr>
      <t>1</t>
    </r>
    <r>
      <rPr>
        <sz val="18"/>
        <rFont val="方正仿宋_GBK"/>
        <charset val="134"/>
      </rPr>
      <t>：建设总长度，指标值：</t>
    </r>
    <r>
      <rPr>
        <sz val="18"/>
        <rFont val="Times New Roman"/>
        <family val="1"/>
      </rPr>
      <t>≥19</t>
    </r>
    <r>
      <rPr>
        <sz val="18"/>
        <rFont val="方正仿宋_GBK"/>
        <charset val="134"/>
      </rPr>
      <t>公里</t>
    </r>
    <r>
      <rPr>
        <sz val="18"/>
        <rFont val="Times New Roman"/>
        <family val="1"/>
      </rPr>
      <t xml:space="preserve">; </t>
    </r>
    <r>
      <rPr>
        <sz val="18"/>
        <rFont val="方正仿宋_GBK"/>
        <charset val="134"/>
      </rPr>
      <t>指标</t>
    </r>
    <r>
      <rPr>
        <sz val="18"/>
        <rFont val="Times New Roman"/>
        <family val="1"/>
      </rPr>
      <t>2</t>
    </r>
    <r>
      <rPr>
        <sz val="18"/>
        <rFont val="方正仿宋_GBK"/>
        <charset val="134"/>
      </rPr>
      <t>：所涉及组数量，指标值：</t>
    </r>
    <r>
      <rPr>
        <sz val="18"/>
        <rFont val="Times New Roman"/>
        <family val="1"/>
      </rPr>
      <t>4</t>
    </r>
    <r>
      <rPr>
        <sz val="18"/>
        <rFont val="方正仿宋_GBK"/>
        <charset val="134"/>
      </rPr>
      <t>个</t>
    </r>
    <r>
      <rPr>
        <sz val="18"/>
        <rFont val="Times New Roman"/>
        <family val="1"/>
      </rPr>
      <t xml:space="preserve">;                                           </t>
    </r>
    <r>
      <rPr>
        <sz val="18"/>
        <rFont val="方正仿宋_GBK"/>
        <charset val="134"/>
      </rPr>
      <t>质量指标</t>
    </r>
    <r>
      <rPr>
        <sz val="18"/>
        <rFont val="Times New Roman"/>
        <family val="1"/>
      </rPr>
      <t>3</t>
    </r>
    <r>
      <rPr>
        <sz val="18"/>
        <rFont val="方正仿宋_GBK"/>
        <charset val="134"/>
      </rPr>
      <t>项，分别为：指标</t>
    </r>
    <r>
      <rPr>
        <sz val="18"/>
        <rFont val="Times New Roman"/>
        <family val="1"/>
      </rPr>
      <t>1</t>
    </r>
    <r>
      <rPr>
        <sz val="18"/>
        <rFont val="方正仿宋_GBK"/>
        <charset val="134"/>
      </rPr>
      <t>：项目设计变更率，指标值：≦</t>
    </r>
    <r>
      <rPr>
        <sz val="18"/>
        <rFont val="Times New Roman"/>
        <family val="1"/>
      </rPr>
      <t>15%;</t>
    </r>
    <r>
      <rPr>
        <sz val="18"/>
        <rFont val="方正仿宋_GBK"/>
        <charset val="134"/>
      </rPr>
      <t>指标</t>
    </r>
    <r>
      <rPr>
        <sz val="18"/>
        <rFont val="Times New Roman"/>
        <family val="1"/>
      </rPr>
      <t>2</t>
    </r>
    <r>
      <rPr>
        <sz val="18"/>
        <rFont val="方正仿宋_GBK"/>
        <charset val="134"/>
      </rPr>
      <t>：竣工验收合格率，指标值：</t>
    </r>
    <r>
      <rPr>
        <sz val="18"/>
        <rFont val="Times New Roman"/>
        <family val="1"/>
      </rPr>
      <t>≥98%;</t>
    </r>
    <r>
      <rPr>
        <sz val="18"/>
        <rFont val="方正仿宋_GBK"/>
        <charset val="134"/>
      </rPr>
      <t>指标</t>
    </r>
    <r>
      <rPr>
        <sz val="18"/>
        <rFont val="Times New Roman"/>
        <family val="1"/>
      </rPr>
      <t>3</t>
    </r>
    <r>
      <rPr>
        <sz val="18"/>
        <rFont val="方正仿宋_GBK"/>
        <charset val="134"/>
      </rPr>
      <t>：项目资金支付率，指标值：</t>
    </r>
    <r>
      <rPr>
        <sz val="18"/>
        <rFont val="Times New Roman"/>
        <family val="1"/>
      </rPr>
      <t xml:space="preserve">≥97%;                                                                   </t>
    </r>
    <r>
      <rPr>
        <sz val="18"/>
        <rFont val="方正仿宋_GBK"/>
        <charset val="134"/>
      </rPr>
      <t>时效指标</t>
    </r>
    <r>
      <rPr>
        <sz val="18"/>
        <rFont val="Times New Roman"/>
        <family val="1"/>
      </rPr>
      <t>2</t>
    </r>
    <r>
      <rPr>
        <sz val="18"/>
        <rFont val="方正仿宋_GBK"/>
        <charset val="134"/>
      </rPr>
      <t>项，指标</t>
    </r>
    <r>
      <rPr>
        <sz val="18"/>
        <rFont val="Times New Roman"/>
        <family val="1"/>
      </rPr>
      <t>1</t>
    </r>
    <r>
      <rPr>
        <sz val="18"/>
        <rFont val="方正仿宋_GBK"/>
        <charset val="134"/>
      </rPr>
      <t>：项目计划开工时间，指标值：</t>
    </r>
    <r>
      <rPr>
        <sz val="18"/>
        <rFont val="Times New Roman"/>
        <family val="1"/>
      </rPr>
      <t>2024</t>
    </r>
    <r>
      <rPr>
        <sz val="18"/>
        <rFont val="方正仿宋_GBK"/>
        <charset val="134"/>
      </rPr>
      <t>年</t>
    </r>
    <r>
      <rPr>
        <sz val="18"/>
        <rFont val="Times New Roman"/>
        <family val="1"/>
      </rPr>
      <t>3</t>
    </r>
    <r>
      <rPr>
        <sz val="18"/>
        <rFont val="方正仿宋_GBK"/>
        <charset val="134"/>
      </rPr>
      <t>月；指标</t>
    </r>
    <r>
      <rPr>
        <sz val="18"/>
        <rFont val="Times New Roman"/>
        <family val="1"/>
      </rPr>
      <t>2</t>
    </r>
    <r>
      <rPr>
        <sz val="18"/>
        <rFont val="方正仿宋_GBK"/>
        <charset val="134"/>
      </rPr>
      <t>：项目计划完工时间，指标值：</t>
    </r>
    <r>
      <rPr>
        <sz val="18"/>
        <rFont val="Times New Roman"/>
        <family val="1"/>
      </rPr>
      <t>2024</t>
    </r>
    <r>
      <rPr>
        <sz val="18"/>
        <rFont val="方正仿宋_GBK"/>
        <charset val="134"/>
      </rPr>
      <t>年</t>
    </r>
    <r>
      <rPr>
        <sz val="18"/>
        <rFont val="Times New Roman"/>
        <family val="1"/>
      </rPr>
      <t>11</t>
    </r>
    <r>
      <rPr>
        <sz val="18"/>
        <rFont val="方正仿宋_GBK"/>
        <charset val="134"/>
      </rPr>
      <t>月；</t>
    </r>
    <r>
      <rPr>
        <sz val="18"/>
        <rFont val="Times New Roman"/>
        <family val="1"/>
      </rPr>
      <t xml:space="preserve">                                                </t>
    </r>
    <r>
      <rPr>
        <sz val="18"/>
        <rFont val="方正仿宋_GBK"/>
        <charset val="134"/>
      </rPr>
      <t>成本指标</t>
    </r>
    <r>
      <rPr>
        <sz val="18"/>
        <rFont val="Times New Roman"/>
        <family val="1"/>
      </rPr>
      <t>2</t>
    </r>
    <r>
      <rPr>
        <sz val="18"/>
        <rFont val="方正仿宋_GBK"/>
        <charset val="134"/>
      </rPr>
      <t>项，分别为：指标</t>
    </r>
    <r>
      <rPr>
        <sz val="18"/>
        <rFont val="Times New Roman"/>
        <family val="1"/>
      </rPr>
      <t>1</t>
    </r>
    <r>
      <rPr>
        <sz val="18"/>
        <rFont val="方正仿宋_GBK"/>
        <charset val="134"/>
      </rPr>
      <t>：项目预算控制率，指标值</t>
    </r>
    <r>
      <rPr>
        <sz val="18"/>
        <rFont val="Times New Roman"/>
        <family val="1"/>
      </rPr>
      <t>≥98%</t>
    </r>
    <r>
      <rPr>
        <sz val="18"/>
        <rFont val="方正仿宋_GBK"/>
        <charset val="134"/>
      </rPr>
      <t>；指标</t>
    </r>
    <r>
      <rPr>
        <sz val="18"/>
        <rFont val="Times New Roman"/>
        <family val="1"/>
      </rPr>
      <t>2</t>
    </r>
    <r>
      <rPr>
        <sz val="18"/>
        <rFont val="方正仿宋_GBK"/>
        <charset val="134"/>
      </rPr>
      <t>：设施运转正常运转率，指标值</t>
    </r>
    <r>
      <rPr>
        <sz val="18"/>
        <rFont val="Times New Roman"/>
        <family val="1"/>
      </rPr>
      <t>≥97%</t>
    </r>
    <r>
      <rPr>
        <sz val="18"/>
        <rFont val="方正仿宋_GBK"/>
        <charset val="134"/>
      </rPr>
      <t>；</t>
    </r>
    <r>
      <rPr>
        <sz val="18"/>
        <rFont val="Times New Roman"/>
        <family val="1"/>
      </rPr>
      <t xml:space="preserve">
</t>
    </r>
    <r>
      <rPr>
        <sz val="18"/>
        <rFont val="方正仿宋_GBK"/>
        <charset val="134"/>
      </rPr>
      <t>社会效益指标</t>
    </r>
    <r>
      <rPr>
        <sz val="18"/>
        <rFont val="Times New Roman"/>
        <family val="1"/>
      </rPr>
      <t>1</t>
    </r>
    <r>
      <rPr>
        <sz val="18"/>
        <rFont val="方正仿宋_GBK"/>
        <charset val="134"/>
      </rPr>
      <t>项，指标：项目受益人数，指标值：</t>
    </r>
    <r>
      <rPr>
        <sz val="18"/>
        <rFont val="Times New Roman"/>
        <family val="1"/>
      </rPr>
      <t>525</t>
    </r>
    <r>
      <rPr>
        <sz val="18"/>
        <rFont val="方正仿宋_GBK"/>
        <charset val="134"/>
      </rPr>
      <t>人</t>
    </r>
    <r>
      <rPr>
        <sz val="18"/>
        <rFont val="Times New Roman"/>
        <family val="1"/>
      </rPr>
      <t xml:space="preserve">;
</t>
    </r>
    <r>
      <rPr>
        <sz val="18"/>
        <rFont val="方正仿宋_GBK"/>
        <charset val="134"/>
      </rPr>
      <t>满意度指标</t>
    </r>
    <r>
      <rPr>
        <sz val="18"/>
        <rFont val="Times New Roman"/>
        <family val="1"/>
      </rPr>
      <t>1</t>
    </r>
    <r>
      <rPr>
        <sz val="18"/>
        <rFont val="方正仿宋_GBK"/>
        <charset val="134"/>
      </rPr>
      <t>项：指标：受益群众满意度，指标值：</t>
    </r>
    <r>
      <rPr>
        <sz val="18"/>
        <rFont val="Times New Roman"/>
        <family val="1"/>
      </rPr>
      <t>≥96%</t>
    </r>
    <r>
      <rPr>
        <sz val="18"/>
        <rFont val="方正仿宋_GBK"/>
        <charset val="134"/>
      </rPr>
      <t>。</t>
    </r>
  </si>
  <si>
    <t>HS068</t>
  </si>
  <si>
    <t>和硕县乌什塔拉乡大湾村污水处理建设项目</t>
  </si>
  <si>
    <t>农村污水治理</t>
  </si>
  <si>
    <t>乌什塔拉乡大湾村</t>
  </si>
  <si>
    <r>
      <rPr>
        <b/>
        <sz val="18"/>
        <rFont val="方正仿宋_GBK"/>
        <charset val="134"/>
      </rPr>
      <t>项目总投资：</t>
    </r>
    <r>
      <rPr>
        <sz val="18"/>
        <rFont val="Times New Roman"/>
        <family val="1"/>
      </rPr>
      <t>1000</t>
    </r>
    <r>
      <rPr>
        <sz val="18"/>
        <rFont val="方正仿宋_GBK"/>
        <charset val="134"/>
      </rPr>
      <t>万元</t>
    </r>
    <r>
      <rPr>
        <b/>
        <sz val="18"/>
        <rFont val="Times New Roman"/>
        <family val="1"/>
      </rPr>
      <t xml:space="preserve"> </t>
    </r>
    <r>
      <rPr>
        <b/>
        <sz val="18"/>
        <rFont val="方正仿宋_GBK"/>
        <charset val="134"/>
      </rPr>
      <t>规模：</t>
    </r>
    <r>
      <rPr>
        <sz val="18"/>
        <rFont val="Times New Roman"/>
        <family val="1"/>
      </rPr>
      <t>19</t>
    </r>
    <r>
      <rPr>
        <sz val="18"/>
        <rFont val="方正仿宋_GBK"/>
        <charset val="134"/>
      </rPr>
      <t>公里</t>
    </r>
    <r>
      <rPr>
        <sz val="18"/>
        <rFont val="Times New Roman"/>
        <family val="1"/>
      </rPr>
      <t xml:space="preserve">
</t>
    </r>
    <r>
      <rPr>
        <sz val="18"/>
        <rFont val="方正仿宋_GBK"/>
        <charset val="134"/>
      </rPr>
      <t>为大湾村新建污水管网</t>
    </r>
    <r>
      <rPr>
        <sz val="18"/>
        <rFont val="Times New Roman"/>
        <family val="1"/>
      </rPr>
      <t>19</t>
    </r>
    <r>
      <rPr>
        <sz val="18"/>
        <rFont val="方正仿宋_GBK"/>
        <charset val="134"/>
      </rPr>
      <t>公里，排水井</t>
    </r>
    <r>
      <rPr>
        <sz val="18"/>
        <rFont val="Times New Roman"/>
        <family val="1"/>
      </rPr>
      <t>695</t>
    </r>
    <r>
      <rPr>
        <sz val="18"/>
        <rFont val="方正仿宋_GBK"/>
        <charset val="134"/>
      </rPr>
      <t>个及恢复路面和配套附属设施等。</t>
    </r>
  </si>
  <si>
    <t>乌什塔拉乡人民政府</t>
  </si>
  <si>
    <r>
      <rPr>
        <sz val="18"/>
        <rFont val="方正仿宋_GBK"/>
        <charset val="134"/>
      </rPr>
      <t>杜劲明</t>
    </r>
    <r>
      <rPr>
        <sz val="18"/>
        <rFont val="Times New Roman"/>
        <family val="1"/>
      </rPr>
      <t xml:space="preserve">
</t>
    </r>
    <r>
      <rPr>
        <sz val="18"/>
        <rFont val="方正仿宋_GBK"/>
        <charset val="134"/>
      </rPr>
      <t>马兰芳</t>
    </r>
    <r>
      <rPr>
        <sz val="18"/>
        <rFont val="Times New Roman"/>
        <family val="1"/>
      </rPr>
      <t xml:space="preserve">
</t>
    </r>
    <r>
      <rPr>
        <sz val="18"/>
        <rFont val="方正仿宋_GBK"/>
        <charset val="134"/>
      </rPr>
      <t>樊文昊</t>
    </r>
  </si>
  <si>
    <r>
      <t>（</t>
    </r>
    <r>
      <rPr>
        <sz val="18"/>
        <rFont val="Times New Roman"/>
        <family val="1"/>
      </rPr>
      <t>1</t>
    </r>
    <r>
      <rPr>
        <sz val="18"/>
        <rFont val="方正仿宋_GBK"/>
        <charset val="134"/>
      </rPr>
      <t>）牛、羊屠宰车间建筑面积：</t>
    </r>
    <r>
      <rPr>
        <sz val="18"/>
        <rFont val="Times New Roman"/>
        <family val="1"/>
      </rPr>
      <t>6400.00</t>
    </r>
    <r>
      <rPr>
        <sz val="18"/>
        <rFont val="方正仿宋_GBK"/>
        <charset val="134"/>
      </rPr>
      <t>㎡，层数为地上一层，局部二层，配套牛羊屠宰、分割、制冷设备</t>
    </r>
    <r>
      <rPr>
        <sz val="18"/>
        <rFont val="Times New Roman"/>
        <family val="1"/>
      </rPr>
      <t>1</t>
    </r>
    <r>
      <rPr>
        <sz val="18"/>
        <rFont val="方正仿宋_GBK"/>
        <charset val="134"/>
      </rPr>
      <t>套；</t>
    </r>
    <r>
      <rPr>
        <sz val="18"/>
        <rFont val="Times New Roman"/>
        <family val="1"/>
      </rPr>
      <t xml:space="preserve">
</t>
    </r>
    <r>
      <rPr>
        <sz val="18"/>
        <rFont val="方正仿宋_GBK"/>
        <charset val="134"/>
      </rPr>
      <t>（</t>
    </r>
    <r>
      <rPr>
        <sz val="18"/>
        <rFont val="Times New Roman"/>
        <family val="1"/>
      </rPr>
      <t>2</t>
    </r>
    <r>
      <rPr>
        <sz val="18"/>
        <rFont val="方正仿宋_GBK"/>
        <charset val="134"/>
      </rPr>
      <t>）食品加工车间：建筑面积</t>
    </r>
    <r>
      <rPr>
        <sz val="18"/>
        <rFont val="Times New Roman"/>
        <family val="1"/>
      </rPr>
      <t>1500.00</t>
    </r>
    <r>
      <rPr>
        <sz val="18"/>
        <rFont val="方正仿宋_GBK"/>
        <charset val="134"/>
      </rPr>
      <t>㎡，层数为地上一层，局部二层；</t>
    </r>
    <r>
      <rPr>
        <sz val="18"/>
        <rFont val="Times New Roman"/>
        <family val="1"/>
      </rPr>
      <t xml:space="preserve">
</t>
    </r>
    <r>
      <rPr>
        <sz val="18"/>
        <rFont val="方正仿宋_GBK"/>
        <charset val="134"/>
      </rPr>
      <t>（</t>
    </r>
    <r>
      <rPr>
        <sz val="18"/>
        <rFont val="Times New Roman"/>
        <family val="1"/>
      </rPr>
      <t>3</t>
    </r>
    <r>
      <rPr>
        <sz val="18"/>
        <rFont val="方正仿宋_GBK"/>
        <charset val="134"/>
      </rPr>
      <t>）无害化处理间：建筑面积</t>
    </r>
    <r>
      <rPr>
        <sz val="18"/>
        <rFont val="Times New Roman"/>
        <family val="1"/>
      </rPr>
      <t>40.00</t>
    </r>
    <r>
      <rPr>
        <sz val="18"/>
        <rFont val="方正仿宋_GBK"/>
        <charset val="134"/>
      </rPr>
      <t>㎡，层数为地上一层；</t>
    </r>
    <r>
      <rPr>
        <sz val="18"/>
        <rFont val="Times New Roman"/>
        <family val="1"/>
      </rPr>
      <t xml:space="preserve">
</t>
    </r>
    <r>
      <rPr>
        <sz val="18"/>
        <rFont val="方正仿宋_GBK"/>
        <charset val="134"/>
      </rPr>
      <t>（</t>
    </r>
    <r>
      <rPr>
        <sz val="18"/>
        <rFont val="Times New Roman"/>
        <family val="1"/>
      </rPr>
      <t>4</t>
    </r>
    <r>
      <rPr>
        <sz val="18"/>
        <rFont val="方正仿宋_GBK"/>
        <charset val="134"/>
      </rPr>
      <t>）粪污处理间：建筑面积</t>
    </r>
    <r>
      <rPr>
        <sz val="18"/>
        <rFont val="Times New Roman"/>
        <family val="1"/>
      </rPr>
      <t>720.00</t>
    </r>
    <r>
      <rPr>
        <sz val="18"/>
        <rFont val="方正仿宋_GBK"/>
        <charset val="134"/>
      </rPr>
      <t>㎡，层数为地上一层；</t>
    </r>
    <r>
      <rPr>
        <sz val="18"/>
        <rFont val="Times New Roman"/>
        <family val="1"/>
      </rPr>
      <t xml:space="preserve">
</t>
    </r>
    <r>
      <rPr>
        <sz val="18"/>
        <rFont val="方正仿宋_GBK"/>
        <charset val="134"/>
      </rPr>
      <t>（</t>
    </r>
    <r>
      <rPr>
        <sz val="18"/>
        <rFont val="Times New Roman"/>
        <family val="1"/>
      </rPr>
      <t>5</t>
    </r>
    <r>
      <rPr>
        <sz val="18"/>
        <rFont val="方正仿宋_GBK"/>
        <charset val="134"/>
      </rPr>
      <t>）公用工程间：包含包材库、配电室、锅炉房、消防水池及泵房，建筑面积</t>
    </r>
    <r>
      <rPr>
        <sz val="18"/>
        <rFont val="Times New Roman"/>
        <family val="1"/>
      </rPr>
      <t>1300.00</t>
    </r>
    <r>
      <rPr>
        <sz val="18"/>
        <rFont val="方正仿宋_GBK"/>
        <charset val="134"/>
      </rPr>
      <t>㎡，层数为地下一层，地上一层，变配电、锅炉设备、消防设备各</t>
    </r>
    <r>
      <rPr>
        <sz val="18"/>
        <rFont val="Times New Roman"/>
        <family val="1"/>
      </rPr>
      <t>1</t>
    </r>
    <r>
      <rPr>
        <sz val="18"/>
        <rFont val="方正仿宋_GBK"/>
        <charset val="134"/>
      </rPr>
      <t>套；</t>
    </r>
    <r>
      <rPr>
        <sz val="18"/>
        <rFont val="Times New Roman"/>
        <family val="1"/>
      </rPr>
      <t xml:space="preserve">
</t>
    </r>
    <r>
      <rPr>
        <sz val="18"/>
        <rFont val="方正仿宋_GBK"/>
        <charset val="134"/>
      </rPr>
      <t>（</t>
    </r>
    <r>
      <rPr>
        <sz val="18"/>
        <rFont val="Times New Roman"/>
        <family val="1"/>
      </rPr>
      <t>6</t>
    </r>
    <r>
      <rPr>
        <sz val="18"/>
        <rFont val="方正仿宋_GBK"/>
        <charset val="134"/>
      </rPr>
      <t>）污水处理站：建筑面积</t>
    </r>
    <r>
      <rPr>
        <sz val="18"/>
        <rFont val="Times New Roman"/>
        <family val="1"/>
      </rPr>
      <t>880.00</t>
    </r>
    <r>
      <rPr>
        <sz val="18"/>
        <rFont val="方正仿宋_GBK"/>
        <charset val="134"/>
      </rPr>
      <t>㎡，层数为地上</t>
    </r>
    <r>
      <rPr>
        <sz val="18"/>
        <rFont val="Times New Roman"/>
        <family val="1"/>
      </rPr>
      <t>1</t>
    </r>
    <r>
      <rPr>
        <sz val="18"/>
        <rFont val="方正仿宋_GBK"/>
        <charset val="134"/>
      </rPr>
      <t>层，并配套相应设备</t>
    </r>
    <r>
      <rPr>
        <sz val="18"/>
        <rFont val="Times New Roman"/>
        <family val="1"/>
      </rPr>
      <t>1</t>
    </r>
    <r>
      <rPr>
        <sz val="18"/>
        <rFont val="方正仿宋_GBK"/>
        <charset val="134"/>
      </rPr>
      <t>套；（</t>
    </r>
    <r>
      <rPr>
        <sz val="18"/>
        <rFont val="Times New Roman"/>
        <family val="1"/>
      </rPr>
      <t>7</t>
    </r>
    <r>
      <rPr>
        <sz val="18"/>
        <rFont val="方正仿宋_GBK"/>
        <charset val="134"/>
      </rPr>
      <t>）综合楼：建筑面积</t>
    </r>
    <r>
      <rPr>
        <sz val="18"/>
        <rFont val="Times New Roman"/>
        <family val="1"/>
      </rPr>
      <t>1150.00</t>
    </r>
    <r>
      <rPr>
        <sz val="18"/>
        <rFont val="方正仿宋_GBK"/>
        <charset val="134"/>
      </rPr>
      <t>㎡，层数为地上</t>
    </r>
    <r>
      <rPr>
        <sz val="18"/>
        <rFont val="Times New Roman"/>
        <family val="1"/>
      </rPr>
      <t>1</t>
    </r>
    <r>
      <rPr>
        <sz val="18"/>
        <rFont val="方正仿宋_GBK"/>
        <charset val="134"/>
      </rPr>
      <t>层；（</t>
    </r>
    <r>
      <rPr>
        <sz val="18"/>
        <rFont val="Times New Roman"/>
        <family val="1"/>
      </rPr>
      <t>8</t>
    </r>
    <r>
      <rPr>
        <sz val="18"/>
        <rFont val="方正仿宋_GBK"/>
        <charset val="134"/>
      </rPr>
      <t>）门卫室两座，建筑面积分别为</t>
    </r>
    <r>
      <rPr>
        <sz val="18"/>
        <rFont val="Times New Roman"/>
        <family val="1"/>
      </rPr>
      <t>50</t>
    </r>
    <r>
      <rPr>
        <sz val="18"/>
        <rFont val="方正仿宋_GBK"/>
        <charset val="134"/>
      </rPr>
      <t>㎡、</t>
    </r>
    <r>
      <rPr>
        <sz val="18"/>
        <rFont val="Times New Roman"/>
        <family val="1"/>
      </rPr>
      <t>60</t>
    </r>
    <r>
      <rPr>
        <sz val="18"/>
        <rFont val="方正仿宋_GBK"/>
        <charset val="134"/>
      </rPr>
      <t>㎡，层数均为地上</t>
    </r>
    <r>
      <rPr>
        <sz val="18"/>
        <rFont val="Times New Roman"/>
        <family val="1"/>
      </rPr>
      <t>1</t>
    </r>
    <r>
      <rPr>
        <sz val="18"/>
        <rFont val="方正仿宋_GBK"/>
        <charset val="134"/>
      </rPr>
      <t>层；</t>
    </r>
    <r>
      <rPr>
        <sz val="18"/>
        <rFont val="Times New Roman"/>
        <family val="1"/>
      </rPr>
      <t xml:space="preserve">
</t>
    </r>
    <r>
      <rPr>
        <sz val="18"/>
        <rFont val="方正仿宋_GBK"/>
        <charset val="134"/>
      </rPr>
      <t>（</t>
    </r>
    <r>
      <rPr>
        <sz val="18"/>
        <rFont val="Times New Roman"/>
        <family val="1"/>
      </rPr>
      <t>9</t>
    </r>
    <r>
      <rPr>
        <sz val="18"/>
        <rFont val="方正仿宋_GBK"/>
        <charset val="134"/>
      </rPr>
      <t>）厂区道路及硬化</t>
    </r>
    <r>
      <rPr>
        <sz val="18"/>
        <rFont val="Times New Roman"/>
        <family val="1"/>
      </rPr>
      <t>13240.00</t>
    </r>
    <r>
      <rPr>
        <sz val="18"/>
        <rFont val="方正仿宋_GBK"/>
        <charset val="134"/>
      </rPr>
      <t>㎡；厂区绿化</t>
    </r>
    <r>
      <rPr>
        <sz val="18"/>
        <rFont val="Times New Roman"/>
        <family val="1"/>
      </rPr>
      <t>6000.00</t>
    </r>
    <r>
      <rPr>
        <sz val="18"/>
        <rFont val="方正仿宋_GBK"/>
        <charset val="134"/>
      </rPr>
      <t>㎡；排水、供热、电气及消防管网等配套附属设施；</t>
    </r>
    <r>
      <rPr>
        <sz val="18"/>
        <rFont val="Times New Roman"/>
        <family val="1"/>
      </rPr>
      <t xml:space="preserve">
</t>
    </r>
    <r>
      <rPr>
        <sz val="18"/>
        <rFont val="方正仿宋_GBK"/>
        <charset val="134"/>
      </rPr>
      <t>项目生产规模：年屠宰羊</t>
    </r>
    <r>
      <rPr>
        <sz val="18"/>
        <rFont val="Times New Roman"/>
        <family val="1"/>
      </rPr>
      <t>9</t>
    </r>
    <r>
      <rPr>
        <sz val="18"/>
        <rFont val="方正仿宋_GBK"/>
        <charset val="134"/>
      </rPr>
      <t>万只、牛</t>
    </r>
    <r>
      <rPr>
        <sz val="18"/>
        <rFont val="Times New Roman"/>
        <family val="1"/>
      </rPr>
      <t>9000</t>
    </r>
    <r>
      <rPr>
        <sz val="18"/>
        <rFont val="方正仿宋_GBK"/>
        <charset val="134"/>
      </rPr>
      <t>头。年畜牧产品深加工</t>
    </r>
    <r>
      <rPr>
        <sz val="18"/>
        <rFont val="Times New Roman"/>
        <family val="1"/>
      </rPr>
      <t>3000</t>
    </r>
    <r>
      <rPr>
        <sz val="18"/>
        <rFont val="方正仿宋_GBK"/>
        <charset val="134"/>
      </rPr>
      <t>吨。</t>
    </r>
    <r>
      <rPr>
        <sz val="18"/>
        <rFont val="Times New Roman"/>
        <family val="1"/>
      </rPr>
      <t xml:space="preserve">     </t>
    </r>
    <r>
      <rPr>
        <sz val="18"/>
        <rFont val="方正仿宋_GBK"/>
        <charset val="134"/>
      </rPr>
      <t>项目总投资</t>
    </r>
    <r>
      <rPr>
        <sz val="18"/>
        <rFont val="Times New Roman"/>
        <family val="1"/>
      </rPr>
      <t>4000.00</t>
    </r>
    <r>
      <rPr>
        <sz val="18"/>
        <rFont val="方正仿宋_GBK"/>
        <charset val="134"/>
      </rPr>
      <t>万元，其中：工程建设费用</t>
    </r>
    <r>
      <rPr>
        <sz val="18"/>
        <rFont val="Times New Roman"/>
        <family val="1"/>
      </rPr>
      <t>3502.96</t>
    </r>
    <r>
      <rPr>
        <sz val="18"/>
        <rFont val="方正仿宋_GBK"/>
        <charset val="134"/>
      </rPr>
      <t>万元，占项目总投资的</t>
    </r>
    <r>
      <rPr>
        <sz val="18"/>
        <rFont val="Times New Roman"/>
        <family val="1"/>
      </rPr>
      <t>87.58%</t>
    </r>
    <r>
      <rPr>
        <sz val="18"/>
        <rFont val="方正仿宋_GBK"/>
        <charset val="134"/>
      </rPr>
      <t>，工程建设其他费用</t>
    </r>
    <r>
      <rPr>
        <sz val="18"/>
        <rFont val="Times New Roman"/>
        <family val="1"/>
      </rPr>
      <t>306.56</t>
    </r>
    <r>
      <rPr>
        <sz val="18"/>
        <rFont val="方正仿宋_GBK"/>
        <charset val="134"/>
      </rPr>
      <t>万元，占项目总投资的</t>
    </r>
    <r>
      <rPr>
        <sz val="18"/>
        <rFont val="Times New Roman"/>
        <family val="1"/>
      </rPr>
      <t>7.66%</t>
    </r>
    <r>
      <rPr>
        <sz val="18"/>
        <rFont val="方正仿宋_GBK"/>
        <charset val="134"/>
      </rPr>
      <t>；基本预备费</t>
    </r>
    <r>
      <rPr>
        <sz val="18"/>
        <rFont val="Times New Roman"/>
        <family val="1"/>
      </rPr>
      <t>190.48</t>
    </r>
    <r>
      <rPr>
        <sz val="18"/>
        <rFont val="方正仿宋_GBK"/>
        <charset val="134"/>
      </rPr>
      <t>万元，占项目总投资的</t>
    </r>
    <r>
      <rPr>
        <sz val="18"/>
        <rFont val="Times New Roman"/>
        <family val="1"/>
      </rPr>
      <t>4.76%</t>
    </r>
    <r>
      <rPr>
        <sz val="18"/>
        <rFont val="方正仿宋_GBK"/>
        <charset val="134"/>
      </rPr>
      <t>。</t>
    </r>
    <phoneticPr fontId="25" type="noConversion"/>
  </si>
  <si>
    <r>
      <t>1</t>
    </r>
    <r>
      <rPr>
        <sz val="18"/>
        <rFont val="方正仿宋_GBK"/>
        <charset val="134"/>
      </rPr>
      <t>、数量指标：建设面积（平方米）</t>
    </r>
    <r>
      <rPr>
        <sz val="18"/>
        <rFont val="宋体"/>
        <family val="3"/>
        <charset val="134"/>
      </rPr>
      <t>≥</t>
    </r>
    <r>
      <rPr>
        <sz val="18"/>
        <rFont val="Times New Roman"/>
        <family val="1"/>
      </rPr>
      <t>912</t>
    </r>
    <r>
      <rPr>
        <sz val="18"/>
        <rFont val="方正仿宋_GBK"/>
        <charset val="134"/>
      </rPr>
      <t>；</t>
    </r>
    <r>
      <rPr>
        <sz val="18"/>
        <rFont val="Times New Roman"/>
        <family val="1"/>
      </rPr>
      <t>2</t>
    </r>
    <r>
      <rPr>
        <sz val="18"/>
        <rFont val="方正仿宋_GBK"/>
        <charset val="134"/>
      </rPr>
      <t>、质量指标：项目验收合格率（</t>
    </r>
    <r>
      <rPr>
        <sz val="18"/>
        <rFont val="Times New Roman"/>
        <family val="1"/>
      </rPr>
      <t>%</t>
    </r>
    <r>
      <rPr>
        <sz val="18"/>
        <rFont val="方正仿宋_GBK"/>
        <charset val="134"/>
      </rPr>
      <t>）</t>
    </r>
    <r>
      <rPr>
        <sz val="18"/>
        <rFont val="Times New Roman"/>
        <family val="1"/>
      </rPr>
      <t>=100%</t>
    </r>
    <r>
      <rPr>
        <sz val="18"/>
        <rFont val="方正仿宋_GBK"/>
        <charset val="134"/>
      </rPr>
      <t>、项目完工率（</t>
    </r>
    <r>
      <rPr>
        <sz val="18"/>
        <rFont val="Times New Roman"/>
        <family val="1"/>
      </rPr>
      <t>%</t>
    </r>
    <r>
      <rPr>
        <sz val="18"/>
        <rFont val="方正仿宋_GBK"/>
        <charset val="134"/>
      </rPr>
      <t>）</t>
    </r>
    <r>
      <rPr>
        <sz val="18"/>
        <rFont val="Times New Roman"/>
        <family val="1"/>
      </rPr>
      <t>=100%</t>
    </r>
    <r>
      <rPr>
        <sz val="18"/>
        <rFont val="方正仿宋_GBK"/>
        <charset val="134"/>
      </rPr>
      <t>；</t>
    </r>
    <r>
      <rPr>
        <sz val="18"/>
        <rFont val="Times New Roman"/>
        <family val="1"/>
      </rPr>
      <t>3</t>
    </r>
    <r>
      <rPr>
        <sz val="18"/>
        <rFont val="方正仿宋_GBK"/>
        <charset val="134"/>
      </rPr>
      <t>、时效指标：项目实施时长（年）</t>
    </r>
    <r>
      <rPr>
        <sz val="18"/>
        <rFont val="宋体"/>
        <family val="3"/>
        <charset val="134"/>
      </rPr>
      <t>≤</t>
    </r>
    <r>
      <rPr>
        <sz val="18"/>
        <rFont val="Times New Roman"/>
        <family val="1"/>
      </rPr>
      <t>1</t>
    </r>
    <r>
      <rPr>
        <sz val="18"/>
        <rFont val="方正仿宋_GBK"/>
        <charset val="134"/>
      </rPr>
      <t>；</t>
    </r>
    <r>
      <rPr>
        <sz val="18"/>
        <rFont val="Times New Roman"/>
        <family val="1"/>
      </rPr>
      <t>4</t>
    </r>
    <r>
      <rPr>
        <sz val="18"/>
        <rFont val="方正仿宋_GBK"/>
        <charset val="134"/>
      </rPr>
      <t>、成本指标：建设成本（元</t>
    </r>
    <r>
      <rPr>
        <sz val="18"/>
        <rFont val="Times New Roman"/>
        <family val="1"/>
      </rPr>
      <t>/</t>
    </r>
    <r>
      <rPr>
        <sz val="18"/>
        <rFont val="方正仿宋_GBK"/>
        <charset val="134"/>
      </rPr>
      <t>平方米）</t>
    </r>
    <r>
      <rPr>
        <sz val="18"/>
        <rFont val="宋体"/>
        <family val="3"/>
        <charset val="134"/>
      </rPr>
      <t>≤</t>
    </r>
    <r>
      <rPr>
        <sz val="18"/>
        <rFont val="Times New Roman"/>
        <family val="1"/>
      </rPr>
      <t>1500</t>
    </r>
    <r>
      <rPr>
        <sz val="18"/>
        <rFont val="方正仿宋_GBK"/>
        <charset val="134"/>
      </rPr>
      <t>；</t>
    </r>
    <r>
      <rPr>
        <sz val="18"/>
        <rFont val="Times New Roman"/>
        <family val="1"/>
      </rPr>
      <t>5</t>
    </r>
    <r>
      <rPr>
        <sz val="18"/>
        <rFont val="方正仿宋_GBK"/>
        <charset val="134"/>
      </rPr>
      <t>、社会效益指标：受益群众户数（户）</t>
    </r>
    <r>
      <rPr>
        <sz val="18"/>
        <rFont val="宋体"/>
        <family val="3"/>
        <charset val="134"/>
      </rPr>
      <t>≥</t>
    </r>
    <r>
      <rPr>
        <sz val="18"/>
        <rFont val="Times New Roman"/>
        <family val="1"/>
      </rPr>
      <t>50</t>
    </r>
    <r>
      <rPr>
        <sz val="18"/>
        <rFont val="方正仿宋_GBK"/>
        <charset val="134"/>
      </rPr>
      <t>户；</t>
    </r>
    <r>
      <rPr>
        <sz val="18"/>
        <rFont val="Times New Roman"/>
        <family val="1"/>
      </rPr>
      <t>6</t>
    </r>
    <r>
      <rPr>
        <sz val="18"/>
        <rFont val="方正仿宋_GBK"/>
        <charset val="134"/>
      </rPr>
      <t>、可持续影响性指标：工程建成惠民持续影响力，明显影响；</t>
    </r>
    <r>
      <rPr>
        <sz val="18"/>
        <rFont val="Times New Roman"/>
        <family val="1"/>
      </rPr>
      <t>7</t>
    </r>
    <r>
      <rPr>
        <sz val="18"/>
        <rFont val="方正仿宋_GBK"/>
        <charset val="134"/>
      </rPr>
      <t>、服务对象满意度指标：受益人口满意度（</t>
    </r>
    <r>
      <rPr>
        <sz val="18"/>
        <rFont val="Times New Roman"/>
        <family val="1"/>
      </rPr>
      <t>%</t>
    </r>
    <r>
      <rPr>
        <sz val="18"/>
        <rFont val="方正仿宋_GBK"/>
        <charset val="134"/>
      </rPr>
      <t>）</t>
    </r>
    <r>
      <rPr>
        <sz val="18"/>
        <rFont val="宋体"/>
        <family val="3"/>
        <charset val="134"/>
      </rPr>
      <t>≥</t>
    </r>
    <r>
      <rPr>
        <sz val="18"/>
        <rFont val="Times New Roman"/>
        <family val="1"/>
      </rPr>
      <t>98.0%</t>
    </r>
    <r>
      <rPr>
        <sz val="18"/>
        <rFont val="方正仿宋_GBK"/>
        <charset val="134"/>
      </rPr>
      <t>。</t>
    </r>
    <phoneticPr fontId="25" type="noConversion"/>
  </si>
  <si>
    <t>项目建成后，将极大地改善农村人居环境，提高农牧民生活质量，方便群众生产生活，同时使村容村貌更加美观，使整村规划布局更加规范合理，为形成环境优美、生态宜居、特色鲜明的乡村面貌、为推动城乡发展一体化，加快建设美丽乡村、为构建社会主义新农村、为推进乡村振兴奠定了良好的基础。</t>
    <phoneticPr fontId="25" type="noConversion"/>
  </si>
  <si>
    <r>
      <t>1</t>
    </r>
    <r>
      <rPr>
        <sz val="18"/>
        <rFont val="方正仿宋_GBK"/>
        <charset val="134"/>
      </rPr>
      <t>、数量指标：①新建污水管网工程量</t>
    </r>
    <r>
      <rPr>
        <sz val="18"/>
        <rFont val="宋体"/>
        <family val="3"/>
        <charset val="134"/>
      </rPr>
      <t>≥</t>
    </r>
    <r>
      <rPr>
        <sz val="18"/>
        <rFont val="Times New Roman"/>
        <family val="1"/>
      </rPr>
      <t>19</t>
    </r>
    <r>
      <rPr>
        <sz val="18"/>
        <rFont val="方正仿宋_GBK"/>
        <charset val="134"/>
      </rPr>
      <t>公里；②新建排水井工程量</t>
    </r>
    <r>
      <rPr>
        <sz val="18"/>
        <rFont val="宋体"/>
        <family val="3"/>
        <charset val="134"/>
      </rPr>
      <t>≥</t>
    </r>
    <r>
      <rPr>
        <sz val="18"/>
        <rFont val="Times New Roman"/>
        <family val="1"/>
      </rPr>
      <t>695</t>
    </r>
    <r>
      <rPr>
        <sz val="18"/>
        <rFont val="方正仿宋_GBK"/>
        <charset val="134"/>
      </rPr>
      <t>个。</t>
    </r>
    <r>
      <rPr>
        <sz val="18"/>
        <rFont val="Times New Roman"/>
        <family val="1"/>
      </rPr>
      <t xml:space="preserve">
2</t>
    </r>
    <r>
      <rPr>
        <sz val="18"/>
        <rFont val="方正仿宋_GBK"/>
        <charset val="134"/>
      </rPr>
      <t>、质量指标：①项目设计变更率</t>
    </r>
    <r>
      <rPr>
        <sz val="18"/>
        <rFont val="宋体"/>
        <family val="3"/>
        <charset val="134"/>
      </rPr>
      <t>≤</t>
    </r>
    <r>
      <rPr>
        <sz val="18"/>
        <rFont val="Times New Roman"/>
        <family val="1"/>
      </rPr>
      <t>10%</t>
    </r>
    <r>
      <rPr>
        <sz val="18"/>
        <rFont val="方正仿宋_GBK"/>
        <charset val="134"/>
      </rPr>
      <t>；②竣工验收合格率</t>
    </r>
    <r>
      <rPr>
        <sz val="18"/>
        <rFont val="Times New Roman"/>
        <family val="1"/>
      </rPr>
      <t>=100%</t>
    </r>
    <r>
      <rPr>
        <sz val="18"/>
        <rFont val="方正仿宋_GBK"/>
        <charset val="134"/>
      </rPr>
      <t>；③项目资金支付率</t>
    </r>
    <r>
      <rPr>
        <sz val="18"/>
        <rFont val="宋体"/>
        <family val="3"/>
        <charset val="134"/>
      </rPr>
      <t>≥</t>
    </r>
    <r>
      <rPr>
        <sz val="18"/>
        <rFont val="Times New Roman"/>
        <family val="1"/>
      </rPr>
      <t>97%</t>
    </r>
    <r>
      <rPr>
        <sz val="18"/>
        <rFont val="方正仿宋_GBK"/>
        <charset val="134"/>
      </rPr>
      <t>。</t>
    </r>
    <r>
      <rPr>
        <sz val="18"/>
        <rFont val="Times New Roman"/>
        <family val="1"/>
      </rPr>
      <t xml:space="preserve">
3</t>
    </r>
    <r>
      <rPr>
        <sz val="18"/>
        <rFont val="方正仿宋_GBK"/>
        <charset val="134"/>
      </rPr>
      <t>、时效指标：①项目按计划开工时间</t>
    </r>
    <r>
      <rPr>
        <sz val="18"/>
        <rFont val="宋体"/>
        <family val="3"/>
        <charset val="134"/>
      </rPr>
      <t>≤</t>
    </r>
    <r>
      <rPr>
        <sz val="18"/>
        <rFont val="Times New Roman"/>
        <family val="1"/>
      </rPr>
      <t>2024</t>
    </r>
    <r>
      <rPr>
        <sz val="18"/>
        <rFont val="方正仿宋_GBK"/>
        <charset val="134"/>
      </rPr>
      <t>年</t>
    </r>
    <r>
      <rPr>
        <sz val="18"/>
        <rFont val="Times New Roman"/>
        <family val="1"/>
      </rPr>
      <t>3</t>
    </r>
    <r>
      <rPr>
        <sz val="18"/>
        <rFont val="方正仿宋_GBK"/>
        <charset val="134"/>
      </rPr>
      <t>月；②项目按计划完工时间</t>
    </r>
    <r>
      <rPr>
        <sz val="18"/>
        <rFont val="宋体"/>
        <family val="3"/>
        <charset val="134"/>
      </rPr>
      <t>≤</t>
    </r>
    <r>
      <rPr>
        <sz val="18"/>
        <rFont val="Times New Roman"/>
        <family val="1"/>
      </rPr>
      <t>2024</t>
    </r>
    <r>
      <rPr>
        <sz val="18"/>
        <rFont val="方正仿宋_GBK"/>
        <charset val="134"/>
      </rPr>
      <t>年</t>
    </r>
    <r>
      <rPr>
        <sz val="18"/>
        <rFont val="Times New Roman"/>
        <family val="1"/>
      </rPr>
      <t>10</t>
    </r>
    <r>
      <rPr>
        <sz val="18"/>
        <rFont val="方正仿宋_GBK"/>
        <charset val="134"/>
      </rPr>
      <t>月。</t>
    </r>
    <r>
      <rPr>
        <sz val="18"/>
        <rFont val="Times New Roman"/>
        <family val="1"/>
      </rPr>
      <t xml:space="preserve">
4</t>
    </r>
    <r>
      <rPr>
        <sz val="18"/>
        <rFont val="方正仿宋_GBK"/>
        <charset val="134"/>
      </rPr>
      <t>、成本指标：①项目预算控制率</t>
    </r>
    <r>
      <rPr>
        <sz val="18"/>
        <rFont val="宋体"/>
        <family val="3"/>
        <charset val="134"/>
      </rPr>
      <t>≤</t>
    </r>
    <r>
      <rPr>
        <sz val="18"/>
        <rFont val="Times New Roman"/>
        <family val="1"/>
      </rPr>
      <t>100%</t>
    </r>
    <r>
      <rPr>
        <sz val="18"/>
        <rFont val="方正仿宋_GBK"/>
        <charset val="134"/>
      </rPr>
      <t>；②污水管网造价（万元</t>
    </r>
    <r>
      <rPr>
        <sz val="18"/>
        <rFont val="Times New Roman"/>
        <family val="1"/>
      </rPr>
      <t>/</t>
    </r>
    <r>
      <rPr>
        <sz val="18"/>
        <rFont val="方正仿宋_GBK"/>
        <charset val="134"/>
      </rPr>
      <t>公里）</t>
    </r>
    <r>
      <rPr>
        <sz val="18"/>
        <rFont val="宋体"/>
        <family val="3"/>
        <charset val="134"/>
      </rPr>
      <t>≤</t>
    </r>
    <r>
      <rPr>
        <sz val="18"/>
        <rFont val="Times New Roman"/>
        <family val="1"/>
      </rPr>
      <t>55</t>
    </r>
    <r>
      <rPr>
        <sz val="18"/>
        <rFont val="方正仿宋_GBK"/>
        <charset val="134"/>
      </rPr>
      <t>万元</t>
    </r>
    <r>
      <rPr>
        <sz val="18"/>
        <rFont val="Times New Roman"/>
        <family val="1"/>
      </rPr>
      <t>/</t>
    </r>
    <r>
      <rPr>
        <sz val="18"/>
        <rFont val="方正仿宋_GBK"/>
        <charset val="134"/>
      </rPr>
      <t>公里；③排水井造价</t>
    </r>
    <r>
      <rPr>
        <sz val="18"/>
        <rFont val="宋体"/>
        <family val="3"/>
        <charset val="134"/>
      </rPr>
      <t>≤</t>
    </r>
    <r>
      <rPr>
        <sz val="18"/>
        <rFont val="Times New Roman"/>
        <family val="1"/>
      </rPr>
      <t>0.4</t>
    </r>
    <r>
      <rPr>
        <sz val="18"/>
        <rFont val="方正仿宋_GBK"/>
        <charset val="134"/>
      </rPr>
      <t>万元</t>
    </r>
    <r>
      <rPr>
        <sz val="18"/>
        <rFont val="Times New Roman"/>
        <family val="1"/>
      </rPr>
      <t>/</t>
    </r>
    <r>
      <rPr>
        <sz val="18"/>
        <rFont val="方正仿宋_GBK"/>
        <charset val="134"/>
      </rPr>
      <t>个。</t>
    </r>
    <r>
      <rPr>
        <sz val="18"/>
        <rFont val="Times New Roman"/>
        <family val="1"/>
      </rPr>
      <t xml:space="preserve">
5</t>
    </r>
    <r>
      <rPr>
        <sz val="18"/>
        <rFont val="方正仿宋_GBK"/>
        <charset val="134"/>
      </rPr>
      <t>、经济效益指标：无。</t>
    </r>
    <r>
      <rPr>
        <sz val="18"/>
        <rFont val="Times New Roman"/>
        <family val="1"/>
      </rPr>
      <t xml:space="preserve">  
6</t>
    </r>
    <r>
      <rPr>
        <sz val="18"/>
        <rFont val="方正仿宋_GBK"/>
        <charset val="134"/>
      </rPr>
      <t>、社会效益指标：①受益人口数（人）</t>
    </r>
    <r>
      <rPr>
        <sz val="18"/>
        <rFont val="宋体"/>
        <family val="3"/>
        <charset val="134"/>
      </rPr>
      <t>≥</t>
    </r>
    <r>
      <rPr>
        <sz val="18"/>
        <rFont val="Times New Roman"/>
        <family val="1"/>
      </rPr>
      <t>1800</t>
    </r>
    <r>
      <rPr>
        <sz val="18"/>
        <rFont val="方正仿宋_GBK"/>
        <charset val="134"/>
      </rPr>
      <t>人；②改善人居环境效果</t>
    </r>
    <r>
      <rPr>
        <sz val="18"/>
        <rFont val="宋体"/>
        <family val="3"/>
        <charset val="134"/>
      </rPr>
      <t>≥</t>
    </r>
    <r>
      <rPr>
        <sz val="18"/>
        <rFont val="方正仿宋_GBK"/>
        <charset val="134"/>
      </rPr>
      <t>有效改善；③提高乡村建设基础设施水平</t>
    </r>
    <r>
      <rPr>
        <sz val="18"/>
        <rFont val="宋体"/>
        <family val="3"/>
        <charset val="134"/>
      </rPr>
      <t>≥</t>
    </r>
    <r>
      <rPr>
        <sz val="18"/>
        <rFont val="方正仿宋_GBK"/>
        <charset val="134"/>
      </rPr>
      <t>有效提升。</t>
    </r>
    <r>
      <rPr>
        <sz val="18"/>
        <rFont val="Times New Roman"/>
        <family val="1"/>
      </rPr>
      <t xml:space="preserve">
7</t>
    </r>
    <r>
      <rPr>
        <sz val="18"/>
        <rFont val="方正仿宋_GBK"/>
        <charset val="134"/>
      </rPr>
      <t>、生态效益指标：①减少水污染效果：有效减少。</t>
    </r>
    <r>
      <rPr>
        <sz val="18"/>
        <rFont val="Times New Roman"/>
        <family val="1"/>
      </rPr>
      <t xml:space="preserve">
8</t>
    </r>
    <r>
      <rPr>
        <sz val="18"/>
        <rFont val="方正仿宋_GBK"/>
        <charset val="134"/>
      </rPr>
      <t>、可持续影响指标：工程设计使用年限</t>
    </r>
    <r>
      <rPr>
        <sz val="18"/>
        <rFont val="宋体"/>
        <family val="3"/>
        <charset val="134"/>
      </rPr>
      <t>≥</t>
    </r>
    <r>
      <rPr>
        <sz val="18"/>
        <rFont val="Times New Roman"/>
        <family val="1"/>
      </rPr>
      <t>10</t>
    </r>
    <r>
      <rPr>
        <sz val="18"/>
        <rFont val="方正仿宋_GBK"/>
        <charset val="134"/>
      </rPr>
      <t>年。</t>
    </r>
    <r>
      <rPr>
        <sz val="18"/>
        <rFont val="Times New Roman"/>
        <family val="1"/>
      </rPr>
      <t xml:space="preserve">
9</t>
    </r>
    <r>
      <rPr>
        <sz val="18"/>
        <rFont val="方正仿宋_GBK"/>
        <charset val="134"/>
      </rPr>
      <t>、服务对象满意度指标：受益群众满意度</t>
    </r>
    <r>
      <rPr>
        <sz val="18"/>
        <rFont val="宋体"/>
        <family val="3"/>
        <charset val="134"/>
      </rPr>
      <t>≥</t>
    </r>
    <r>
      <rPr>
        <sz val="18"/>
        <rFont val="Times New Roman"/>
        <family val="1"/>
      </rPr>
      <t>90%</t>
    </r>
    <r>
      <rPr>
        <sz val="18"/>
        <rFont val="方正仿宋_GBK"/>
        <charset val="134"/>
      </rPr>
      <t>。</t>
    </r>
    <phoneticPr fontId="25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</si>
</sst>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8"/>
      <name val="Times New Roman"/>
    </font>
    <font>
      <sz val="18"/>
      <name val="Times New Roman"/>
      <family val="1"/>
    </font>
    <font>
      <b/>
      <sz val="36"/>
      <color theme="1"/>
      <name val="方正小标宋_GBK"/>
      <charset val="134"/>
    </font>
    <font>
      <b/>
      <sz val="16"/>
      <color theme="1"/>
      <name val="宋体"/>
      <family val="3"/>
      <charset val="134"/>
      <scheme val="minor"/>
    </font>
    <font>
      <b/>
      <sz val="14"/>
      <color theme="1"/>
      <name val="黑体"/>
      <family val="3"/>
      <charset val="134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name val="方正仿宋_GBK"/>
      <charset val="134"/>
    </font>
    <font>
      <b/>
      <sz val="18"/>
      <name val="方正仿宋_GBK"/>
      <charset val="134"/>
    </font>
    <font>
      <sz val="18"/>
      <color indexed="8"/>
      <name val="方正仿宋_GBK"/>
      <charset val="134"/>
    </font>
    <font>
      <b/>
      <sz val="18"/>
      <color rgb="FF000000"/>
      <name val="方正仿宋_GBK"/>
      <charset val="134"/>
    </font>
    <font>
      <b/>
      <sz val="18"/>
      <name val="Times New Roman"/>
      <family val="1"/>
    </font>
    <font>
      <sz val="18"/>
      <name val="方正仿宋_GBK"/>
      <charset val="134"/>
    </font>
    <font>
      <sz val="12"/>
      <color theme="1"/>
      <name val="Times New Roman"/>
      <family val="1"/>
    </font>
    <font>
      <sz val="18"/>
      <color theme="1"/>
      <name val="方正仿宋_GBK"/>
      <charset val="134"/>
    </font>
    <font>
      <sz val="12"/>
      <name val="宋体"/>
      <family val="3"/>
      <charset val="134"/>
    </font>
    <font>
      <sz val="16"/>
      <color theme="1"/>
      <name val="方正仿宋_GBK"/>
      <charset val="134"/>
    </font>
    <font>
      <b/>
      <sz val="18"/>
      <color theme="1"/>
      <name val="方正仿宋_GBK"/>
      <charset val="134"/>
    </font>
    <font>
      <sz val="18"/>
      <color rgb="FF000000"/>
      <name val="Times New Roman"/>
      <family val="1"/>
    </font>
    <font>
      <sz val="18"/>
      <color rgb="FF000000"/>
      <name val="方正仿宋_GBK"/>
      <charset val="134"/>
    </font>
    <font>
      <sz val="9"/>
      <name val="宋体"/>
      <family val="3"/>
      <charset val="134"/>
      <scheme val="minor"/>
    </font>
    <font>
      <sz val="1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2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 wrapText="1"/>
    </xf>
    <xf numFmtId="0" fontId="12" fillId="2" borderId="1" xfId="0" applyFont="1" applyFill="1" applyBorder="1" applyAlignment="1" applyProtection="1">
      <alignment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 applyProtection="1">
      <alignment vertical="center" wrapText="1"/>
    </xf>
    <xf numFmtId="1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Fill="1" applyBorder="1" applyProtection="1">
      <alignment vertical="center"/>
      <protection locked="0"/>
    </xf>
    <xf numFmtId="0" fontId="6" fillId="0" borderId="1" xfId="0" applyFont="1" applyFill="1" applyBorder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12" fillId="0" borderId="1" xfId="0" applyFont="1" applyFill="1" applyBorder="1" applyAlignment="1" applyProtection="1">
      <alignment vertical="center" wrapText="1"/>
    </xf>
    <xf numFmtId="0" fontId="4" fillId="2" borderId="1" xfId="0" applyFont="1" applyFill="1" applyBorder="1">
      <alignment vertical="center"/>
    </xf>
    <xf numFmtId="0" fontId="19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178" fontId="17" fillId="2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16" fillId="0" borderId="3" xfId="0" applyFont="1" applyFill="1" applyBorder="1" applyAlignment="1" applyProtection="1">
      <alignment horizontal="left" vertical="center" wrapText="1"/>
      <protection locked="0"/>
    </xf>
    <xf numFmtId="0" fontId="16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"/>
  <sheetViews>
    <sheetView tabSelected="1" topLeftCell="I1" zoomScale="55" zoomScaleNormal="55" zoomScaleSheetLayoutView="55" workbookViewId="0">
      <selection activeCell="Z9" sqref="Z9"/>
    </sheetView>
  </sheetViews>
  <sheetFormatPr defaultColWidth="9" defaultRowHeight="13.5"/>
  <cols>
    <col min="1" max="1" width="4.5" style="8" customWidth="1"/>
    <col min="2" max="2" width="7" style="8" customWidth="1"/>
    <col min="3" max="3" width="17.125" style="8" customWidth="1"/>
    <col min="4" max="4" width="8.125" style="8" customWidth="1"/>
    <col min="5" max="6" width="8.875" style="8" customWidth="1"/>
    <col min="7" max="7" width="14.375" style="8" customWidth="1"/>
    <col min="8" max="8" width="54.75" style="8" customWidth="1"/>
    <col min="9" max="9" width="5.875" style="8" customWidth="1"/>
    <col min="10" max="10" width="8.625" style="9" customWidth="1"/>
    <col min="11" max="11" width="12.375" style="8"/>
    <col min="12" max="12" width="12.875" style="8"/>
    <col min="13" max="13" width="13.875" style="8" customWidth="1"/>
    <col min="14" max="14" width="10.375" style="8" customWidth="1"/>
    <col min="15" max="15" width="12.25" style="8" customWidth="1"/>
    <col min="16" max="16" width="9.375" style="8" hidden="1" customWidth="1"/>
    <col min="17" max="18" width="6.375" style="8" hidden="1" customWidth="1"/>
    <col min="19" max="19" width="12" style="8" customWidth="1"/>
    <col min="20" max="22" width="6.375" style="8" hidden="1" customWidth="1"/>
    <col min="23" max="23" width="13" style="8" customWidth="1"/>
    <col min="24" max="24" width="9" style="8"/>
    <col min="25" max="25" width="9" style="8" customWidth="1"/>
    <col min="26" max="26" width="104.125" style="8" customWidth="1"/>
    <col min="27" max="27" width="37.5" style="8" customWidth="1"/>
    <col min="28" max="16384" width="9" style="8"/>
  </cols>
  <sheetData>
    <row r="1" spans="1:30" ht="60.9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30" s="1" customFormat="1" ht="60.95" customHeight="1">
      <c r="A2" s="73" t="s">
        <v>1</v>
      </c>
      <c r="B2" s="73"/>
      <c r="C2" s="73"/>
      <c r="D2" s="73"/>
      <c r="E2" s="73"/>
      <c r="F2" s="10"/>
      <c r="G2" s="10"/>
      <c r="H2" s="10"/>
      <c r="I2" s="10"/>
      <c r="J2" s="41"/>
      <c r="K2" s="10"/>
      <c r="L2" s="42"/>
      <c r="M2" s="43"/>
      <c r="N2" s="43"/>
      <c r="O2" s="43"/>
      <c r="P2" s="10"/>
      <c r="Q2" s="10"/>
      <c r="R2" s="10"/>
      <c r="S2" s="10"/>
      <c r="T2" s="10"/>
      <c r="U2" s="10"/>
      <c r="V2" s="10"/>
      <c r="W2" s="10"/>
      <c r="X2" s="10"/>
      <c r="Y2" s="74" t="s">
        <v>2</v>
      </c>
      <c r="Z2" s="74"/>
      <c r="AA2" s="74"/>
    </row>
    <row r="3" spans="1:30" s="2" customFormat="1" ht="21.95" customHeight="1">
      <c r="A3" s="75" t="s">
        <v>3</v>
      </c>
      <c r="B3" s="75" t="s">
        <v>4</v>
      </c>
      <c r="C3" s="75" t="s">
        <v>5</v>
      </c>
      <c r="D3" s="75" t="s">
        <v>6</v>
      </c>
      <c r="E3" s="75" t="s">
        <v>7</v>
      </c>
      <c r="F3" s="75" t="s">
        <v>8</v>
      </c>
      <c r="G3" s="75" t="s">
        <v>9</v>
      </c>
      <c r="H3" s="75" t="s">
        <v>10</v>
      </c>
      <c r="I3" s="75" t="s">
        <v>11</v>
      </c>
      <c r="J3" s="75" t="s">
        <v>12</v>
      </c>
      <c r="K3" s="75" t="s">
        <v>13</v>
      </c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 t="s">
        <v>14</v>
      </c>
      <c r="Y3" s="75" t="s">
        <v>15</v>
      </c>
      <c r="Z3" s="75" t="s">
        <v>16</v>
      </c>
      <c r="AA3" s="83" t="s">
        <v>17</v>
      </c>
      <c r="AB3" s="84" t="s">
        <v>18</v>
      </c>
      <c r="AC3" s="84" t="s">
        <v>19</v>
      </c>
      <c r="AD3" s="84" t="s">
        <v>20</v>
      </c>
    </row>
    <row r="4" spans="1:30" s="2" customFormat="1" ht="20.100000000000001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 t="s">
        <v>21</v>
      </c>
      <c r="L4" s="75" t="s">
        <v>22</v>
      </c>
      <c r="M4" s="75"/>
      <c r="N4" s="75"/>
      <c r="O4" s="75"/>
      <c r="P4" s="75"/>
      <c r="Q4" s="75"/>
      <c r="R4" s="75"/>
      <c r="S4" s="75"/>
      <c r="T4" s="81" t="s">
        <v>23</v>
      </c>
      <c r="U4" s="75" t="s">
        <v>24</v>
      </c>
      <c r="V4" s="81" t="s">
        <v>25</v>
      </c>
      <c r="W4" s="75" t="s">
        <v>26</v>
      </c>
      <c r="X4" s="75"/>
      <c r="Y4" s="75"/>
      <c r="Z4" s="75"/>
      <c r="AA4" s="83"/>
      <c r="AB4" s="85"/>
      <c r="AC4" s="85"/>
      <c r="AD4" s="85"/>
    </row>
    <row r="5" spans="1:30" s="2" customFormat="1" ht="107.1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11" t="s">
        <v>27</v>
      </c>
      <c r="M5" s="44" t="s">
        <v>28</v>
      </c>
      <c r="N5" s="44" t="s">
        <v>29</v>
      </c>
      <c r="O5" s="44" t="s">
        <v>30</v>
      </c>
      <c r="P5" s="44" t="s">
        <v>31</v>
      </c>
      <c r="Q5" s="44" t="s">
        <v>32</v>
      </c>
      <c r="R5" s="44" t="s">
        <v>33</v>
      </c>
      <c r="S5" s="51" t="s">
        <v>34</v>
      </c>
      <c r="T5" s="82"/>
      <c r="U5" s="75"/>
      <c r="V5" s="82"/>
      <c r="W5" s="75"/>
      <c r="X5" s="75"/>
      <c r="Y5" s="75"/>
      <c r="Z5" s="75"/>
      <c r="AA5" s="83"/>
      <c r="AB5" s="86"/>
      <c r="AC5" s="86"/>
      <c r="AD5" s="86"/>
    </row>
    <row r="6" spans="1:30" s="3" customFormat="1" ht="30" customHeight="1">
      <c r="A6" s="76" t="s">
        <v>35</v>
      </c>
      <c r="B6" s="76"/>
      <c r="C6" s="76"/>
      <c r="D6" s="12">
        <v>6</v>
      </c>
      <c r="E6" s="12"/>
      <c r="F6" s="12"/>
      <c r="G6" s="12"/>
      <c r="H6" s="12"/>
      <c r="I6" s="12"/>
      <c r="J6" s="12"/>
      <c r="K6" s="12">
        <f>K7+K12</f>
        <v>7508</v>
      </c>
      <c r="L6" s="12">
        <f t="shared" ref="L6:W6" si="0">L7+L12</f>
        <v>2527</v>
      </c>
      <c r="M6" s="12">
        <f t="shared" si="0"/>
        <v>2198</v>
      </c>
      <c r="N6" s="12">
        <f t="shared" si="0"/>
        <v>0</v>
      </c>
      <c r="O6" s="12">
        <f t="shared" si="0"/>
        <v>329</v>
      </c>
      <c r="P6" s="12">
        <f t="shared" si="0"/>
        <v>0</v>
      </c>
      <c r="Q6" s="12">
        <f t="shared" si="0"/>
        <v>0</v>
      </c>
      <c r="R6" s="12">
        <f t="shared" si="0"/>
        <v>0</v>
      </c>
      <c r="S6" s="12">
        <f t="shared" si="0"/>
        <v>1981</v>
      </c>
      <c r="T6" s="12">
        <f t="shared" si="0"/>
        <v>0</v>
      </c>
      <c r="U6" s="12">
        <f t="shared" si="0"/>
        <v>0</v>
      </c>
      <c r="V6" s="12">
        <f t="shared" si="0"/>
        <v>0</v>
      </c>
      <c r="W6" s="12">
        <f t="shared" si="0"/>
        <v>3000</v>
      </c>
      <c r="X6" s="12"/>
      <c r="Y6" s="12"/>
      <c r="Z6" s="57"/>
      <c r="AA6" s="58"/>
      <c r="AB6" s="58"/>
      <c r="AC6" s="58"/>
      <c r="AD6" s="58"/>
    </row>
    <row r="7" spans="1:30" s="4" customFormat="1" ht="30" customHeight="1">
      <c r="A7" s="77" t="s">
        <v>36</v>
      </c>
      <c r="B7" s="77"/>
      <c r="C7" s="77"/>
      <c r="D7" s="13">
        <v>4</v>
      </c>
      <c r="E7" s="13"/>
      <c r="F7" s="13"/>
      <c r="G7" s="13"/>
      <c r="H7" s="14"/>
      <c r="I7" s="13"/>
      <c r="J7" s="13"/>
      <c r="K7" s="13">
        <f>SUM(K8:K11)</f>
        <v>5527</v>
      </c>
      <c r="L7" s="13">
        <f t="shared" ref="L7:W7" si="1">SUM(L8:L11)</f>
        <v>2527</v>
      </c>
      <c r="M7" s="13">
        <f t="shared" si="1"/>
        <v>2198</v>
      </c>
      <c r="N7" s="13">
        <f t="shared" si="1"/>
        <v>0</v>
      </c>
      <c r="O7" s="13">
        <f t="shared" si="1"/>
        <v>329</v>
      </c>
      <c r="P7" s="13">
        <f t="shared" si="1"/>
        <v>0</v>
      </c>
      <c r="Q7" s="13">
        <f t="shared" si="1"/>
        <v>0</v>
      </c>
      <c r="R7" s="13">
        <f t="shared" si="1"/>
        <v>0</v>
      </c>
      <c r="S7" s="13">
        <f t="shared" si="1"/>
        <v>0</v>
      </c>
      <c r="T7" s="13">
        <f t="shared" si="1"/>
        <v>0</v>
      </c>
      <c r="U7" s="13">
        <f t="shared" si="1"/>
        <v>0</v>
      </c>
      <c r="V7" s="13">
        <f t="shared" si="1"/>
        <v>0</v>
      </c>
      <c r="W7" s="13">
        <f t="shared" si="1"/>
        <v>3000</v>
      </c>
      <c r="X7" s="52"/>
      <c r="Y7" s="52"/>
      <c r="Z7" s="52"/>
      <c r="AA7" s="59"/>
      <c r="AB7" s="59"/>
      <c r="AC7" s="59"/>
      <c r="AD7" s="59"/>
    </row>
    <row r="8" spans="1:30" s="5" customFormat="1" ht="408.95" customHeight="1">
      <c r="A8" s="15">
        <v>1</v>
      </c>
      <c r="B8" s="16" t="s">
        <v>37</v>
      </c>
      <c r="C8" s="17" t="s">
        <v>38</v>
      </c>
      <c r="D8" s="18" t="s">
        <v>39</v>
      </c>
      <c r="E8" s="17" t="s">
        <v>40</v>
      </c>
      <c r="F8" s="18" t="s">
        <v>41</v>
      </c>
      <c r="G8" s="19" t="s">
        <v>42</v>
      </c>
      <c r="H8" s="20" t="s">
        <v>43</v>
      </c>
      <c r="I8" s="17" t="s">
        <v>44</v>
      </c>
      <c r="J8" s="16">
        <v>9520</v>
      </c>
      <c r="K8" s="45">
        <v>4000</v>
      </c>
      <c r="L8" s="45">
        <v>1000</v>
      </c>
      <c r="M8" s="45">
        <v>1000</v>
      </c>
      <c r="N8" s="15"/>
      <c r="O8" s="15"/>
      <c r="P8" s="15"/>
      <c r="Q8" s="15"/>
      <c r="R8" s="15"/>
      <c r="S8" s="15"/>
      <c r="T8" s="15"/>
      <c r="U8" s="15"/>
      <c r="V8" s="15"/>
      <c r="W8" s="45">
        <v>3000</v>
      </c>
      <c r="X8" s="17" t="s">
        <v>45</v>
      </c>
      <c r="Y8" s="17" t="s">
        <v>46</v>
      </c>
      <c r="Z8" s="60" t="s">
        <v>92</v>
      </c>
      <c r="AA8" s="60" t="s">
        <v>47</v>
      </c>
      <c r="AB8" s="61"/>
      <c r="AC8" s="61"/>
      <c r="AD8" s="62" t="s">
        <v>48</v>
      </c>
    </row>
    <row r="9" spans="1:30" s="4" customFormat="1" ht="174.95" customHeight="1">
      <c r="A9" s="21">
        <v>2</v>
      </c>
      <c r="B9" s="22" t="s">
        <v>49</v>
      </c>
      <c r="C9" s="23" t="s">
        <v>50</v>
      </c>
      <c r="D9" s="24" t="s">
        <v>39</v>
      </c>
      <c r="E9" s="17" t="s">
        <v>51</v>
      </c>
      <c r="F9" s="18" t="s">
        <v>41</v>
      </c>
      <c r="G9" s="23" t="s">
        <v>52</v>
      </c>
      <c r="H9" s="20" t="s">
        <v>53</v>
      </c>
      <c r="I9" s="26" t="s">
        <v>54</v>
      </c>
      <c r="J9" s="46">
        <v>912</v>
      </c>
      <c r="K9" s="47">
        <v>1000</v>
      </c>
      <c r="L9" s="47">
        <v>1000</v>
      </c>
      <c r="M9" s="47">
        <v>1000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18" t="s">
        <v>45</v>
      </c>
      <c r="Y9" s="63" t="s">
        <v>46</v>
      </c>
      <c r="Z9" s="64" t="s">
        <v>93</v>
      </c>
      <c r="AA9" s="23" t="s">
        <v>55</v>
      </c>
      <c r="AB9" s="59"/>
      <c r="AC9" s="59"/>
      <c r="AD9" s="62" t="s">
        <v>48</v>
      </c>
    </row>
    <row r="10" spans="1:30" s="4" customFormat="1" ht="242.1" customHeight="1">
      <c r="A10" s="21">
        <v>3</v>
      </c>
      <c r="B10" s="22" t="s">
        <v>56</v>
      </c>
      <c r="C10" s="25" t="s">
        <v>57</v>
      </c>
      <c r="D10" s="24" t="s">
        <v>39</v>
      </c>
      <c r="E10" s="24" t="s">
        <v>58</v>
      </c>
      <c r="F10" s="26" t="s">
        <v>41</v>
      </c>
      <c r="G10" s="27" t="s">
        <v>59</v>
      </c>
      <c r="H10" s="28" t="s">
        <v>60</v>
      </c>
      <c r="I10" s="26" t="s">
        <v>61</v>
      </c>
      <c r="J10" s="46">
        <v>1</v>
      </c>
      <c r="K10" s="47">
        <v>200</v>
      </c>
      <c r="L10" s="47">
        <v>200</v>
      </c>
      <c r="M10" s="47"/>
      <c r="N10" s="21"/>
      <c r="O10" s="47">
        <v>200</v>
      </c>
      <c r="P10" s="21"/>
      <c r="Q10" s="21"/>
      <c r="R10" s="21"/>
      <c r="S10" s="21"/>
      <c r="T10" s="21"/>
      <c r="U10" s="21"/>
      <c r="V10" s="21"/>
      <c r="W10" s="21"/>
      <c r="X10" s="24" t="s">
        <v>62</v>
      </c>
      <c r="Y10" s="63" t="s">
        <v>63</v>
      </c>
      <c r="Z10" s="64" t="s">
        <v>64</v>
      </c>
      <c r="AA10" s="65" t="s">
        <v>65</v>
      </c>
      <c r="AB10" s="59"/>
      <c r="AC10" s="59"/>
      <c r="AD10" s="66" t="s">
        <v>66</v>
      </c>
    </row>
    <row r="11" spans="1:30" s="4" customFormat="1" ht="201" customHeight="1">
      <c r="A11" s="21">
        <v>4</v>
      </c>
      <c r="B11" s="22" t="s">
        <v>67</v>
      </c>
      <c r="C11" s="25" t="s">
        <v>68</v>
      </c>
      <c r="D11" s="24" t="s">
        <v>39</v>
      </c>
      <c r="E11" s="24" t="s">
        <v>58</v>
      </c>
      <c r="F11" s="26" t="s">
        <v>41</v>
      </c>
      <c r="G11" s="27" t="s">
        <v>69</v>
      </c>
      <c r="H11" s="28" t="s">
        <v>70</v>
      </c>
      <c r="I11" s="26" t="s">
        <v>71</v>
      </c>
      <c r="J11" s="46">
        <v>1</v>
      </c>
      <c r="K11" s="47">
        <v>327</v>
      </c>
      <c r="L11" s="47">
        <v>327</v>
      </c>
      <c r="M11" s="47">
        <v>198</v>
      </c>
      <c r="N11" s="21"/>
      <c r="O11" s="47">
        <v>129</v>
      </c>
      <c r="P11" s="21"/>
      <c r="Q11" s="21"/>
      <c r="R11" s="21"/>
      <c r="S11" s="21"/>
      <c r="T11" s="21"/>
      <c r="U11" s="21"/>
      <c r="V11" s="21"/>
      <c r="W11" s="21"/>
      <c r="X11" s="24" t="s">
        <v>62</v>
      </c>
      <c r="Y11" s="63" t="s">
        <v>63</v>
      </c>
      <c r="Z11" s="64" t="s">
        <v>72</v>
      </c>
      <c r="AA11" s="65" t="s">
        <v>73</v>
      </c>
      <c r="AB11" s="59"/>
      <c r="AC11" s="59"/>
      <c r="AD11" s="66" t="s">
        <v>66</v>
      </c>
    </row>
    <row r="12" spans="1:30" s="4" customFormat="1" ht="30" customHeight="1">
      <c r="A12" s="78" t="s">
        <v>74</v>
      </c>
      <c r="B12" s="79"/>
      <c r="C12" s="80"/>
      <c r="D12" s="21">
        <v>2</v>
      </c>
      <c r="E12" s="21"/>
      <c r="F12" s="21"/>
      <c r="G12" s="21"/>
      <c r="H12" s="29"/>
      <c r="I12" s="21"/>
      <c r="J12" s="21"/>
      <c r="K12" s="21">
        <f t="shared" ref="K12:U12" si="2">SUM(K13:K14)</f>
        <v>1981</v>
      </c>
      <c r="L12" s="21">
        <f t="shared" si="2"/>
        <v>0</v>
      </c>
      <c r="M12" s="21">
        <f t="shared" si="2"/>
        <v>0</v>
      </c>
      <c r="N12" s="21">
        <f t="shared" si="2"/>
        <v>0</v>
      </c>
      <c r="O12" s="21">
        <f t="shared" si="2"/>
        <v>0</v>
      </c>
      <c r="P12" s="21">
        <f t="shared" si="2"/>
        <v>0</v>
      </c>
      <c r="Q12" s="21">
        <f t="shared" si="2"/>
        <v>0</v>
      </c>
      <c r="R12" s="21">
        <f t="shared" si="2"/>
        <v>0</v>
      </c>
      <c r="S12" s="21">
        <f t="shared" si="2"/>
        <v>1981</v>
      </c>
      <c r="T12" s="21">
        <f t="shared" si="2"/>
        <v>0</v>
      </c>
      <c r="U12" s="21">
        <f t="shared" si="2"/>
        <v>0</v>
      </c>
      <c r="V12" s="21"/>
      <c r="W12" s="21">
        <f>SUM(W13:W14)</f>
        <v>0</v>
      </c>
      <c r="X12" s="53"/>
      <c r="Y12" s="53"/>
      <c r="Z12" s="53"/>
      <c r="AA12" s="59"/>
      <c r="AB12" s="59"/>
      <c r="AC12" s="59"/>
      <c r="AD12" s="66"/>
    </row>
    <row r="13" spans="1:30" s="6" customFormat="1" ht="312.95" customHeight="1">
      <c r="A13" s="30">
        <v>5</v>
      </c>
      <c r="B13" s="31" t="s">
        <v>75</v>
      </c>
      <c r="C13" s="32" t="s">
        <v>76</v>
      </c>
      <c r="D13" s="33" t="s">
        <v>77</v>
      </c>
      <c r="E13" s="33" t="s">
        <v>78</v>
      </c>
      <c r="F13" s="33" t="s">
        <v>41</v>
      </c>
      <c r="G13" s="34" t="s">
        <v>79</v>
      </c>
      <c r="H13" s="35" t="s">
        <v>80</v>
      </c>
      <c r="I13" s="33" t="s">
        <v>81</v>
      </c>
      <c r="J13" s="48">
        <v>19</v>
      </c>
      <c r="K13" s="49">
        <v>1000</v>
      </c>
      <c r="L13" s="48"/>
      <c r="M13" s="49"/>
      <c r="N13" s="48"/>
      <c r="O13" s="48"/>
      <c r="P13" s="48"/>
      <c r="Q13" s="48"/>
      <c r="R13" s="48"/>
      <c r="S13" s="49">
        <v>1000</v>
      </c>
      <c r="T13" s="54"/>
      <c r="U13" s="48"/>
      <c r="V13" s="48"/>
      <c r="W13" s="31"/>
      <c r="X13" s="55" t="s">
        <v>82</v>
      </c>
      <c r="Y13" s="55" t="s">
        <v>83</v>
      </c>
      <c r="Z13" s="55" t="s">
        <v>84</v>
      </c>
      <c r="AA13" s="67" t="s">
        <v>94</v>
      </c>
      <c r="AB13" s="68"/>
      <c r="AC13" s="68"/>
      <c r="AD13" s="69" t="s">
        <v>48</v>
      </c>
    </row>
    <row r="14" spans="1:30" s="7" customFormat="1" ht="351" customHeight="1">
      <c r="A14" s="36">
        <v>6</v>
      </c>
      <c r="B14" s="37" t="s">
        <v>85</v>
      </c>
      <c r="C14" s="38" t="s">
        <v>86</v>
      </c>
      <c r="D14" s="33" t="s">
        <v>77</v>
      </c>
      <c r="E14" s="33" t="s">
        <v>87</v>
      </c>
      <c r="F14" s="33" t="s">
        <v>41</v>
      </c>
      <c r="G14" s="39" t="s">
        <v>88</v>
      </c>
      <c r="H14" s="40" t="s">
        <v>89</v>
      </c>
      <c r="I14" s="33" t="s">
        <v>81</v>
      </c>
      <c r="J14" s="48">
        <v>19</v>
      </c>
      <c r="K14" s="49">
        <v>981</v>
      </c>
      <c r="L14" s="49">
        <v>0</v>
      </c>
      <c r="M14" s="49"/>
      <c r="N14" s="48">
        <v>0</v>
      </c>
      <c r="O14" s="50">
        <v>0</v>
      </c>
      <c r="P14" s="48"/>
      <c r="Q14" s="48"/>
      <c r="R14" s="36"/>
      <c r="S14" s="49">
        <v>981</v>
      </c>
      <c r="T14" s="56"/>
      <c r="U14" s="48"/>
      <c r="V14" s="48"/>
      <c r="W14" s="48"/>
      <c r="X14" s="33" t="s">
        <v>90</v>
      </c>
      <c r="Y14" s="39" t="s">
        <v>91</v>
      </c>
      <c r="Z14" s="56" t="s">
        <v>95</v>
      </c>
      <c r="AA14" s="67" t="s">
        <v>94</v>
      </c>
      <c r="AB14" s="70"/>
      <c r="AC14" s="70"/>
      <c r="AD14" s="71" t="s">
        <v>48</v>
      </c>
    </row>
  </sheetData>
  <mergeCells count="30">
    <mergeCell ref="AB3:AB5"/>
    <mergeCell ref="AC3:AC5"/>
    <mergeCell ref="AD3:AD5"/>
    <mergeCell ref="W4:W5"/>
    <mergeCell ref="X3:X5"/>
    <mergeCell ref="Y3:Y5"/>
    <mergeCell ref="Z3:Z5"/>
    <mergeCell ref="AA3:AA5"/>
    <mergeCell ref="A6:C6"/>
    <mergeCell ref="A7:C7"/>
    <mergeCell ref="A12:C12"/>
    <mergeCell ref="A3:A5"/>
    <mergeCell ref="B3:B5"/>
    <mergeCell ref="C3:C5"/>
    <mergeCell ref="A1:AA1"/>
    <mergeCell ref="A2:E2"/>
    <mergeCell ref="Y2:AA2"/>
    <mergeCell ref="K3:W3"/>
    <mergeCell ref="L4:S4"/>
    <mergeCell ref="D3:D5"/>
    <mergeCell ref="E3:E5"/>
    <mergeCell ref="F3:F5"/>
    <mergeCell ref="G3:G5"/>
    <mergeCell ref="H3:H5"/>
    <mergeCell ref="I3:I5"/>
    <mergeCell ref="J3:J5"/>
    <mergeCell ref="K4:K5"/>
    <mergeCell ref="T4:T5"/>
    <mergeCell ref="U4:U5"/>
    <mergeCell ref="V4:V5"/>
  </mergeCells>
  <phoneticPr fontId="25" type="noConversion"/>
  <pageMargins left="0.23611111111111099" right="0.23611111111111099" top="0.66874999999999996" bottom="0.62986111111111098" header="0.5" footer="0.5"/>
  <pageSetup paperSize="8" scale="3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" master="">
    <arrUserId title="区域1" rangeCreator="" othersAccessPermission="edit"/>
    <arrUserId title="区域1_7" rangeCreator="" othersAccessPermission="edit"/>
    <arrUserId title="区域1_8" rangeCreator="" othersAccessPermission="edit"/>
    <arrUserId title="区域1_2_1" rangeCreator="" othersAccessPermission="edit"/>
    <arrUserId title="区域1_14" rangeCreator="" othersAccessPermission="edit"/>
    <arrUserId title="区域1_18" rangeCreator="" othersAccessPermission="edit"/>
    <arrUserId title="区域1_19" rangeCreator="" othersAccessPermission="edit"/>
    <arrUserId title="区域1_2" rangeCreator="" othersAccessPermission="edit"/>
    <arrUserId title="区域1_1_1" rangeCreator="" othersAccessPermission="edit"/>
    <arrUserId title="区域1_4" rangeCreator="" othersAccessPermission="edit"/>
    <arrUserId title="区域1_3" rangeCreator="" othersAccessPermission="edit"/>
    <arrUserId title="区域1_6" rangeCreator="" othersAccessPermission="edit"/>
    <arrUserId title="区域1_9" rangeCreator="" othersAccessPermission="edit"/>
    <arrUserId title="区域1_10" rangeCreator="" othersAccessPermission="edit"/>
    <arrUserId title="区域1_13" rangeCreator="" othersAccessPermission="edit"/>
    <arrUserId title="区域1_24" rangeCreator="" othersAccessPermission="edit"/>
    <arrUserId title="区域1_28" rangeCreator="" othersAccessPermission="edit"/>
    <arrUserId title="区域1_12" rangeCreator="" othersAccessPermission="edit"/>
    <arrUserId title="区域1_1_2" rangeCreator="" othersAccessPermission="edit"/>
    <arrUserId title="区域1_3_1" rangeCreator="" othersAccessPermission="edit"/>
    <arrUserId title="区域1_3_1_1_1" rangeCreator="" othersAccessPermission="edit"/>
    <arrUserId title="区域1_3_3" rangeCreator="" othersAccessPermission="edit"/>
    <arrUserId title="区域1_3_2_1" rangeCreator="" othersAccessPermission="edit"/>
    <arrUserId title="区域1_2_5" rangeCreator="" othersAccessPermission="edit"/>
    <arrUserId title="区域1_4_1" rangeCreator="" othersAccessPermission="edit"/>
    <arrUserId title="区域1_5_1" rangeCreator="" othersAccessPermission="edit"/>
    <arrUserId title="区域1_15_1" rangeCreator="" othersAccessPermission="edit"/>
    <arrUserId title="区域1_16" rangeCreator="" othersAccessPermission="edit"/>
    <arrUserId title="区域1_3_4" rangeCreator="" othersAccessPermission="edit"/>
    <arrUserId title="区域1_3_1_2_1" rangeCreator="" othersAccessPermission="edit"/>
    <arrUserId title="区域1_2_4" rangeCreator="" othersAccessPermission="edit"/>
    <arrUserId title="区域1_9_1" rangeCreator="" othersAccessPermission="edit"/>
    <arrUserId title="区域1_2_3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项目库</vt:lpstr>
      <vt:lpstr>项目库!Print_Titles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2022-10-11T20:01:00Z</dcterms:created>
  <dcterms:modified xsi:type="dcterms:W3CDTF">2024-03-08T06:11:41Z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C2DA4C36C5C344B28B95FE6ED3640D76</vt:lpwstr>
  </property>
  <property fmtid="{D5CDD505-2E9C-101B-9397-08002B2CF9AE}" pid="4" name="KSOReadingLayout">
    <vt:bool>false</vt:bool>
  </property>
</Properties>
</file>